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Апрель 2026\Для сайта\"/>
    </mc:Choice>
  </mc:AlternateContent>
  <bookViews>
    <workbookView xWindow="0" yWindow="0" windowWidth="28800" windowHeight="12135"/>
  </bookViews>
  <sheets>
    <sheet name="Преображенская 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4" i="1" l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77" i="1" l="1"/>
  <c r="D179" i="1" s="1"/>
  <c r="D180" i="1" s="1"/>
</calcChain>
</file>

<file path=xl/comments1.xml><?xml version="1.0" encoding="utf-8"?>
<comments xmlns="http://schemas.openxmlformats.org/spreadsheetml/2006/main">
  <authors>
    <author>Шиповской Кирилл Иванович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заменен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заменен
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замена</t>
        </r>
      </text>
    </comment>
    <comment ref="C106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замена</t>
        </r>
      </text>
    </comment>
  </commentList>
</comments>
</file>

<file path=xl/sharedStrings.xml><?xml version="1.0" encoding="utf-8"?>
<sst xmlns="http://schemas.openxmlformats.org/spreadsheetml/2006/main" count="15" uniqueCount="14">
  <si>
    <t>ОДН на 1 м2</t>
  </si>
  <si>
    <t>Расход на ОДН</t>
  </si>
  <si>
    <t xml:space="preserve">Корректировка </t>
  </si>
  <si>
    <t>Расход по ИПУ</t>
  </si>
  <si>
    <t>Расход по ОДПУ</t>
  </si>
  <si>
    <t>Гкал</t>
  </si>
  <si>
    <t>По нормативу, по среднему</t>
  </si>
  <si>
    <t>Примечание</t>
  </si>
  <si>
    <t>Приращение за период по счетчикам</t>
  </si>
  <si>
    <t>Конец периода</t>
  </si>
  <si>
    <t>Начало периода</t>
  </si>
  <si>
    <t>Показания прибора</t>
  </si>
  <si>
    <t>Квартира</t>
  </si>
  <si>
    <t xml:space="preserve">Показания приборов учета отопления за апрель 2026 г по адресу:п.Разумное, ул.Преображенская д.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</si>
</sst>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i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8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65" fontId="2" fillId="0" borderId="16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4" fillId="4" borderId="17" xfId="0" applyNumberFormat="1" applyFont="1" applyFill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4" fillId="0" borderId="17" xfId="0" applyNumberFormat="1" applyFont="1" applyBorder="1"/>
    <xf numFmtId="14" fontId="8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0"/>
  <sheetViews>
    <sheetView tabSelected="1" workbookViewId="0">
      <selection activeCell="D177" sqref="D177:F177"/>
    </sheetView>
  </sheetViews>
  <sheetFormatPr defaultRowHeight="15" x14ac:dyDescent="0.25"/>
  <cols>
    <col min="1" max="1" width="19.28515625" customWidth="1"/>
    <col min="2" max="2" width="21.42578125" customWidth="1"/>
    <col min="3" max="3" width="23.7109375" customWidth="1"/>
    <col min="4" max="4" width="18.140625" customWidth="1"/>
    <col min="5" max="6" width="12.7109375" customWidth="1"/>
  </cols>
  <sheetData>
    <row r="1" spans="1:6" ht="47.25" customHeight="1" x14ac:dyDescent="0.3">
      <c r="A1" s="41" t="s">
        <v>13</v>
      </c>
      <c r="B1" s="41"/>
      <c r="C1" s="41"/>
      <c r="D1" s="41"/>
      <c r="E1" s="41"/>
      <c r="F1" s="41"/>
    </row>
    <row r="2" spans="1:6" ht="15.75" x14ac:dyDescent="0.25">
      <c r="A2" s="42" t="s">
        <v>12</v>
      </c>
      <c r="B2" s="44" t="s">
        <v>11</v>
      </c>
      <c r="C2" s="44"/>
      <c r="D2" s="44"/>
      <c r="E2" s="44"/>
      <c r="F2" s="44"/>
    </row>
    <row r="3" spans="1:6" ht="15.75" x14ac:dyDescent="0.25">
      <c r="A3" s="42"/>
      <c r="B3" s="26" t="s">
        <v>10</v>
      </c>
      <c r="C3" s="25" t="s">
        <v>9</v>
      </c>
      <c r="D3" s="45" t="s">
        <v>8</v>
      </c>
      <c r="E3" s="46" t="s">
        <v>7</v>
      </c>
      <c r="F3" s="49" t="s">
        <v>6</v>
      </c>
    </row>
    <row r="4" spans="1:6" ht="15.75" x14ac:dyDescent="0.25">
      <c r="A4" s="42"/>
      <c r="B4" s="26" t="s">
        <v>5</v>
      </c>
      <c r="C4" s="25" t="s">
        <v>5</v>
      </c>
      <c r="D4" s="42"/>
      <c r="E4" s="47"/>
      <c r="F4" s="50"/>
    </row>
    <row r="5" spans="1:6" x14ac:dyDescent="0.25">
      <c r="A5" s="43"/>
      <c r="B5" s="33">
        <v>46106</v>
      </c>
      <c r="C5" s="33">
        <v>46137</v>
      </c>
      <c r="D5" s="43"/>
      <c r="E5" s="48"/>
      <c r="F5" s="51"/>
    </row>
    <row r="6" spans="1:6" ht="15.75" x14ac:dyDescent="0.25">
      <c r="A6" s="24">
        <v>1</v>
      </c>
      <c r="B6" s="20">
        <v>5.9279999999999999</v>
      </c>
      <c r="C6" s="20">
        <v>6.9790000000000001</v>
      </c>
      <c r="D6" s="19">
        <f t="shared" ref="D6:D37" si="0">C6-B6</f>
        <v>1.0510000000000002</v>
      </c>
      <c r="E6" s="6"/>
      <c r="F6" s="6"/>
    </row>
    <row r="7" spans="1:6" ht="15.75" x14ac:dyDescent="0.25">
      <c r="A7" s="24">
        <v>2</v>
      </c>
      <c r="B7" s="20">
        <v>10.683</v>
      </c>
      <c r="C7" s="20">
        <v>10.848000000000001</v>
      </c>
      <c r="D7" s="19">
        <f t="shared" si="0"/>
        <v>0.16500000000000092</v>
      </c>
      <c r="E7" s="6"/>
      <c r="F7" s="6"/>
    </row>
    <row r="8" spans="1:6" ht="15.75" x14ac:dyDescent="0.25">
      <c r="A8" s="24">
        <v>3</v>
      </c>
      <c r="B8" s="20">
        <v>30.629000000000001</v>
      </c>
      <c r="C8" s="20">
        <v>33.47</v>
      </c>
      <c r="D8" s="19">
        <f t="shared" si="0"/>
        <v>2.8409999999999975</v>
      </c>
      <c r="E8" s="6"/>
      <c r="F8" s="6"/>
    </row>
    <row r="9" spans="1:6" ht="15.75" x14ac:dyDescent="0.25">
      <c r="A9" s="24">
        <v>4</v>
      </c>
      <c r="B9" s="20">
        <v>7.2750000000000004</v>
      </c>
      <c r="C9" s="20">
        <v>7.2750000000000004</v>
      </c>
      <c r="D9" s="19">
        <f t="shared" si="0"/>
        <v>0</v>
      </c>
      <c r="E9" s="6"/>
      <c r="F9" s="6"/>
    </row>
    <row r="10" spans="1:6" ht="15.75" x14ac:dyDescent="0.25">
      <c r="A10" s="24">
        <v>5</v>
      </c>
      <c r="B10" s="20">
        <v>4.5789999999999997</v>
      </c>
      <c r="C10" s="20">
        <v>4.5789999999999997</v>
      </c>
      <c r="D10" s="19">
        <f t="shared" si="0"/>
        <v>0</v>
      </c>
      <c r="E10" s="6"/>
      <c r="F10" s="6"/>
    </row>
    <row r="11" spans="1:6" ht="15.75" x14ac:dyDescent="0.25">
      <c r="A11" s="24">
        <v>6</v>
      </c>
      <c r="B11" s="20">
        <v>8.8170000000000002</v>
      </c>
      <c r="C11" s="20">
        <v>8.9380000000000006</v>
      </c>
      <c r="D11" s="19">
        <f t="shared" si="0"/>
        <v>0.12100000000000044</v>
      </c>
      <c r="E11" s="6"/>
      <c r="F11" s="6"/>
    </row>
    <row r="12" spans="1:6" ht="15.75" x14ac:dyDescent="0.25">
      <c r="A12" s="24">
        <v>7</v>
      </c>
      <c r="B12" s="20">
        <v>5.0000000000000001E-3</v>
      </c>
      <c r="C12" s="20">
        <v>5.0000000000000001E-3</v>
      </c>
      <c r="D12" s="19">
        <f t="shared" si="0"/>
        <v>0</v>
      </c>
      <c r="E12" s="6"/>
      <c r="F12" s="6"/>
    </row>
    <row r="13" spans="1:6" ht="15.75" x14ac:dyDescent="0.25">
      <c r="A13" s="24">
        <v>8</v>
      </c>
      <c r="B13" s="20">
        <v>9.25</v>
      </c>
      <c r="C13" s="20">
        <v>9.7240000000000002</v>
      </c>
      <c r="D13" s="19">
        <f t="shared" si="0"/>
        <v>0.4740000000000002</v>
      </c>
      <c r="E13" s="6"/>
      <c r="F13" s="6"/>
    </row>
    <row r="14" spans="1:6" ht="15.75" x14ac:dyDescent="0.25">
      <c r="A14" s="24">
        <v>9</v>
      </c>
      <c r="B14" s="20">
        <v>6.9189999999999996</v>
      </c>
      <c r="C14" s="20">
        <v>6.9649999999999999</v>
      </c>
      <c r="D14" s="19">
        <f t="shared" si="0"/>
        <v>4.6000000000000263E-2</v>
      </c>
      <c r="E14" s="6"/>
      <c r="F14" s="6"/>
    </row>
    <row r="15" spans="1:6" ht="15.75" x14ac:dyDescent="0.25">
      <c r="A15" s="24">
        <v>10</v>
      </c>
      <c r="B15" s="20">
        <v>8.8580000000000005</v>
      </c>
      <c r="C15" s="20">
        <v>8.9730000000000008</v>
      </c>
      <c r="D15" s="19">
        <f t="shared" si="0"/>
        <v>0.11500000000000021</v>
      </c>
      <c r="E15" s="6"/>
      <c r="F15" s="6"/>
    </row>
    <row r="16" spans="1:6" ht="15.75" x14ac:dyDescent="0.25">
      <c r="A16" s="24">
        <v>11</v>
      </c>
      <c r="B16" s="20">
        <v>15.388</v>
      </c>
      <c r="C16" s="20">
        <v>15.451000000000001</v>
      </c>
      <c r="D16" s="19">
        <f t="shared" si="0"/>
        <v>6.3000000000000611E-2</v>
      </c>
      <c r="E16" s="6"/>
      <c r="F16" s="6"/>
    </row>
    <row r="17" spans="1:6" ht="15.75" x14ac:dyDescent="0.25">
      <c r="A17" s="24">
        <v>12</v>
      </c>
      <c r="B17" s="20">
        <v>14.901999999999999</v>
      </c>
      <c r="C17" s="20">
        <v>14.927</v>
      </c>
      <c r="D17" s="19">
        <f t="shared" si="0"/>
        <v>2.5000000000000355E-2</v>
      </c>
      <c r="E17" s="6"/>
      <c r="F17" s="6"/>
    </row>
    <row r="18" spans="1:6" ht="15.75" x14ac:dyDescent="0.25">
      <c r="A18" s="24">
        <v>13</v>
      </c>
      <c r="B18" s="20">
        <v>1.821</v>
      </c>
      <c r="C18" s="20">
        <v>1.821</v>
      </c>
      <c r="D18" s="19">
        <f t="shared" si="0"/>
        <v>0</v>
      </c>
      <c r="E18" s="6"/>
      <c r="F18" s="6"/>
    </row>
    <row r="19" spans="1:6" ht="15.75" x14ac:dyDescent="0.25">
      <c r="A19" s="24">
        <v>14</v>
      </c>
      <c r="B19" s="20">
        <v>12.249000000000001</v>
      </c>
      <c r="C19" s="20">
        <v>12.646000000000001</v>
      </c>
      <c r="D19" s="19">
        <f t="shared" si="0"/>
        <v>0.39700000000000024</v>
      </c>
      <c r="E19" s="6"/>
      <c r="F19" s="6"/>
    </row>
    <row r="20" spans="1:6" ht="15.75" x14ac:dyDescent="0.25">
      <c r="A20" s="24">
        <v>15</v>
      </c>
      <c r="B20" s="20">
        <v>14.839</v>
      </c>
      <c r="C20" s="20">
        <v>14.839</v>
      </c>
      <c r="D20" s="19">
        <f t="shared" si="0"/>
        <v>0</v>
      </c>
      <c r="E20" s="6"/>
      <c r="F20" s="6"/>
    </row>
    <row r="21" spans="1:6" ht="15.75" x14ac:dyDescent="0.25">
      <c r="A21" s="24">
        <v>16</v>
      </c>
      <c r="B21" s="20">
        <v>2.5819999999999999</v>
      </c>
      <c r="C21" s="20">
        <v>2.7570000000000001</v>
      </c>
      <c r="D21" s="19">
        <f t="shared" si="0"/>
        <v>0.17500000000000027</v>
      </c>
      <c r="E21" s="6"/>
      <c r="F21" s="6"/>
    </row>
    <row r="22" spans="1:6" ht="15.75" x14ac:dyDescent="0.25">
      <c r="A22" s="24">
        <v>17</v>
      </c>
      <c r="B22" s="20">
        <v>12.906000000000001</v>
      </c>
      <c r="C22" s="20">
        <v>13.398999999999999</v>
      </c>
      <c r="D22" s="19">
        <f t="shared" si="0"/>
        <v>0.49299999999999855</v>
      </c>
      <c r="E22" s="6"/>
      <c r="F22" s="6"/>
    </row>
    <row r="23" spans="1:6" ht="15.75" x14ac:dyDescent="0.25">
      <c r="A23" s="24">
        <v>18</v>
      </c>
      <c r="B23" s="20">
        <v>0.74</v>
      </c>
      <c r="C23" s="20">
        <v>0.74</v>
      </c>
      <c r="D23" s="19">
        <f t="shared" si="0"/>
        <v>0</v>
      </c>
      <c r="E23" s="6"/>
      <c r="F23" s="6"/>
    </row>
    <row r="24" spans="1:6" ht="15.75" x14ac:dyDescent="0.25">
      <c r="A24" s="24">
        <v>19</v>
      </c>
      <c r="B24" s="20">
        <v>26.401</v>
      </c>
      <c r="C24" s="20">
        <v>27.553999999999998</v>
      </c>
      <c r="D24" s="19">
        <f t="shared" si="0"/>
        <v>1.1529999999999987</v>
      </c>
      <c r="E24" s="6"/>
      <c r="F24" s="6"/>
    </row>
    <row r="25" spans="1:6" ht="15.75" x14ac:dyDescent="0.25">
      <c r="A25" s="24">
        <v>20</v>
      </c>
      <c r="B25" s="20">
        <v>1.5860000000000001</v>
      </c>
      <c r="C25" s="20">
        <v>1.5860000000000001</v>
      </c>
      <c r="D25" s="19">
        <f t="shared" si="0"/>
        <v>0</v>
      </c>
      <c r="E25" s="6"/>
      <c r="F25" s="6"/>
    </row>
    <row r="26" spans="1:6" ht="15.75" x14ac:dyDescent="0.25">
      <c r="A26" s="24">
        <v>21</v>
      </c>
      <c r="B26" s="20">
        <v>11.510999999999999</v>
      </c>
      <c r="C26" s="20">
        <v>11.718999999999999</v>
      </c>
      <c r="D26" s="19">
        <f t="shared" si="0"/>
        <v>0.20800000000000018</v>
      </c>
      <c r="E26" s="6"/>
      <c r="F26" s="6"/>
    </row>
    <row r="27" spans="1:6" ht="15.75" x14ac:dyDescent="0.25">
      <c r="A27" s="24">
        <v>22</v>
      </c>
      <c r="B27" s="20">
        <v>0.85599999999999998</v>
      </c>
      <c r="C27" s="20">
        <v>1.3049999999999999</v>
      </c>
      <c r="D27" s="19">
        <f t="shared" si="0"/>
        <v>0.44899999999999995</v>
      </c>
      <c r="E27" s="6"/>
      <c r="F27" s="6"/>
    </row>
    <row r="28" spans="1:6" ht="15.75" x14ac:dyDescent="0.25">
      <c r="A28" s="24">
        <v>23</v>
      </c>
      <c r="B28" s="20">
        <v>25.35</v>
      </c>
      <c r="C28" s="20">
        <v>25.35</v>
      </c>
      <c r="D28" s="19">
        <f t="shared" si="0"/>
        <v>0</v>
      </c>
      <c r="E28" s="6"/>
      <c r="F28" s="6"/>
    </row>
    <row r="29" spans="1:6" s="31" customFormat="1" ht="15.75" x14ac:dyDescent="0.25">
      <c r="A29" s="28">
        <v>24</v>
      </c>
      <c r="B29" s="27">
        <v>7.9119999999999999</v>
      </c>
      <c r="C29" s="27">
        <v>8.1270000000000007</v>
      </c>
      <c r="D29" s="29">
        <f t="shared" si="0"/>
        <v>0.21500000000000075</v>
      </c>
      <c r="E29" s="30"/>
      <c r="F29" s="30"/>
    </row>
    <row r="30" spans="1:6" ht="15.75" x14ac:dyDescent="0.25">
      <c r="A30" s="24">
        <v>25</v>
      </c>
      <c r="B30" s="20">
        <v>6.266</v>
      </c>
      <c r="C30" s="20">
        <v>6.266</v>
      </c>
      <c r="D30" s="19">
        <f t="shared" si="0"/>
        <v>0</v>
      </c>
      <c r="E30" s="6"/>
      <c r="F30" s="6"/>
    </row>
    <row r="31" spans="1:6" ht="15.75" x14ac:dyDescent="0.25">
      <c r="A31" s="24">
        <v>26</v>
      </c>
      <c r="B31" s="20">
        <v>11.603</v>
      </c>
      <c r="C31" s="20">
        <v>11.632999999999999</v>
      </c>
      <c r="D31" s="19">
        <f t="shared" si="0"/>
        <v>2.9999999999999361E-2</v>
      </c>
      <c r="E31" s="6"/>
      <c r="F31" s="6"/>
    </row>
    <row r="32" spans="1:6" ht="15.75" x14ac:dyDescent="0.25">
      <c r="A32" s="24">
        <v>27</v>
      </c>
      <c r="B32" s="20">
        <v>24.94</v>
      </c>
      <c r="C32" s="20">
        <v>25.63</v>
      </c>
      <c r="D32" s="19">
        <f t="shared" si="0"/>
        <v>0.68999999999999773</v>
      </c>
      <c r="E32" s="6"/>
      <c r="F32" s="6"/>
    </row>
    <row r="33" spans="1:6" ht="15.75" x14ac:dyDescent="0.25">
      <c r="A33" s="24">
        <v>28</v>
      </c>
      <c r="B33" s="20">
        <v>13.257</v>
      </c>
      <c r="C33" s="20">
        <v>13.379</v>
      </c>
      <c r="D33" s="19">
        <f t="shared" si="0"/>
        <v>0.12199999999999989</v>
      </c>
      <c r="E33" s="6"/>
      <c r="F33" s="6"/>
    </row>
    <row r="34" spans="1:6" ht="15.75" x14ac:dyDescent="0.25">
      <c r="A34" s="24">
        <v>29</v>
      </c>
      <c r="B34" s="20">
        <v>17.571000000000002</v>
      </c>
      <c r="C34" s="20">
        <v>18.486000000000001</v>
      </c>
      <c r="D34" s="19">
        <f t="shared" si="0"/>
        <v>0.91499999999999915</v>
      </c>
      <c r="E34" s="6"/>
      <c r="F34" s="6"/>
    </row>
    <row r="35" spans="1:6" ht="15.75" x14ac:dyDescent="0.25">
      <c r="A35" s="24">
        <v>30</v>
      </c>
      <c r="B35" s="20">
        <v>28.934999999999999</v>
      </c>
      <c r="C35" s="20">
        <v>29.369</v>
      </c>
      <c r="D35" s="19">
        <f t="shared" si="0"/>
        <v>0.43400000000000105</v>
      </c>
      <c r="E35" s="6"/>
      <c r="F35" s="6"/>
    </row>
    <row r="36" spans="1:6" ht="15.75" x14ac:dyDescent="0.25">
      <c r="A36" s="24">
        <v>31</v>
      </c>
      <c r="B36" s="20">
        <v>3.0910000000000002</v>
      </c>
      <c r="C36" s="20">
        <v>3.1139999999999999</v>
      </c>
      <c r="D36" s="19">
        <f t="shared" si="0"/>
        <v>2.2999999999999687E-2</v>
      </c>
      <c r="E36" s="6"/>
      <c r="F36" s="6"/>
    </row>
    <row r="37" spans="1:6" ht="15.75" x14ac:dyDescent="0.25">
      <c r="A37" s="24">
        <v>32</v>
      </c>
      <c r="B37" s="20">
        <v>2.931</v>
      </c>
      <c r="C37" s="20">
        <v>2.931</v>
      </c>
      <c r="D37" s="19">
        <f t="shared" si="0"/>
        <v>0</v>
      </c>
      <c r="E37" s="6"/>
      <c r="F37" s="6"/>
    </row>
    <row r="38" spans="1:6" ht="15.75" x14ac:dyDescent="0.25">
      <c r="A38" s="24">
        <v>33</v>
      </c>
      <c r="B38" s="20">
        <v>3.93</v>
      </c>
      <c r="C38" s="20">
        <v>3.93</v>
      </c>
      <c r="D38" s="19">
        <f t="shared" ref="D38:D69" si="1">C38-B38</f>
        <v>0</v>
      </c>
      <c r="E38" s="6"/>
      <c r="F38" s="6"/>
    </row>
    <row r="39" spans="1:6" ht="15.75" x14ac:dyDescent="0.25">
      <c r="A39" s="24">
        <v>34</v>
      </c>
      <c r="B39" s="20">
        <v>7.4349999999999996</v>
      </c>
      <c r="C39" s="20">
        <v>7.6210000000000004</v>
      </c>
      <c r="D39" s="19">
        <f t="shared" si="1"/>
        <v>0.18600000000000083</v>
      </c>
      <c r="E39" s="6"/>
      <c r="F39" s="6"/>
    </row>
    <row r="40" spans="1:6" ht="15.75" x14ac:dyDescent="0.25">
      <c r="A40" s="24">
        <v>35</v>
      </c>
      <c r="B40" s="20">
        <v>15.726000000000001</v>
      </c>
      <c r="C40" s="20">
        <v>16.062000000000001</v>
      </c>
      <c r="D40" s="19">
        <f t="shared" si="1"/>
        <v>0.3360000000000003</v>
      </c>
      <c r="E40" s="6"/>
      <c r="F40" s="6"/>
    </row>
    <row r="41" spans="1:6" ht="15.75" x14ac:dyDescent="0.25">
      <c r="A41" s="24">
        <v>36</v>
      </c>
      <c r="B41" s="20">
        <v>11.002000000000001</v>
      </c>
      <c r="C41" s="20">
        <v>11.002000000000001</v>
      </c>
      <c r="D41" s="19">
        <f t="shared" si="1"/>
        <v>0</v>
      </c>
      <c r="E41" s="6"/>
      <c r="F41" s="6"/>
    </row>
    <row r="42" spans="1:6" ht="15.75" x14ac:dyDescent="0.25">
      <c r="A42" s="24">
        <v>37</v>
      </c>
      <c r="B42" s="20">
        <v>7.4260000000000002</v>
      </c>
      <c r="C42" s="20">
        <v>7.4260000000000002</v>
      </c>
      <c r="D42" s="19">
        <f t="shared" si="1"/>
        <v>0</v>
      </c>
      <c r="E42" s="6"/>
      <c r="F42" s="6"/>
    </row>
    <row r="43" spans="1:6" ht="15.75" x14ac:dyDescent="0.25">
      <c r="A43" s="24">
        <v>38</v>
      </c>
      <c r="B43" s="20">
        <v>8.7870000000000008</v>
      </c>
      <c r="C43" s="20">
        <v>9.032</v>
      </c>
      <c r="D43" s="19">
        <f t="shared" si="1"/>
        <v>0.24499999999999922</v>
      </c>
      <c r="E43" s="6"/>
      <c r="F43" s="6"/>
    </row>
    <row r="44" spans="1:6" ht="15.75" x14ac:dyDescent="0.25">
      <c r="A44" s="24">
        <v>39</v>
      </c>
      <c r="B44" s="20">
        <v>4.7149999999999999</v>
      </c>
      <c r="C44" s="20">
        <v>4.7149999999999999</v>
      </c>
      <c r="D44" s="19">
        <f t="shared" si="1"/>
        <v>0</v>
      </c>
      <c r="E44" s="6"/>
      <c r="F44" s="6"/>
    </row>
    <row r="45" spans="1:6" ht="15.75" x14ac:dyDescent="0.25">
      <c r="A45" s="24">
        <v>40</v>
      </c>
      <c r="B45" s="20">
        <v>10.641</v>
      </c>
      <c r="C45" s="20">
        <v>10.792999999999999</v>
      </c>
      <c r="D45" s="19">
        <f t="shared" si="1"/>
        <v>0.15199999999999925</v>
      </c>
      <c r="E45" s="6"/>
      <c r="F45" s="6"/>
    </row>
    <row r="46" spans="1:6" ht="15.75" x14ac:dyDescent="0.25">
      <c r="A46" s="24">
        <v>41</v>
      </c>
      <c r="B46" s="20">
        <v>5.1879999999999997</v>
      </c>
      <c r="C46" s="20">
        <v>5.569</v>
      </c>
      <c r="D46" s="19">
        <f t="shared" si="1"/>
        <v>0.38100000000000023</v>
      </c>
      <c r="E46" s="6"/>
      <c r="F46" s="6"/>
    </row>
    <row r="47" spans="1:6" ht="15.75" x14ac:dyDescent="0.25">
      <c r="A47" s="24">
        <v>42</v>
      </c>
      <c r="B47" s="20">
        <v>9.99</v>
      </c>
      <c r="C47" s="20">
        <v>10.023999999999999</v>
      </c>
      <c r="D47" s="19">
        <f t="shared" si="1"/>
        <v>3.399999999999892E-2</v>
      </c>
      <c r="E47" s="6"/>
      <c r="F47" s="6"/>
    </row>
    <row r="48" spans="1:6" ht="15.75" x14ac:dyDescent="0.25">
      <c r="A48" s="24">
        <v>43</v>
      </c>
      <c r="B48" s="20">
        <v>2.7120000000000002</v>
      </c>
      <c r="C48" s="20">
        <v>2.7309999999999999</v>
      </c>
      <c r="D48" s="19">
        <f t="shared" si="1"/>
        <v>1.8999999999999684E-2</v>
      </c>
      <c r="E48" s="6"/>
      <c r="F48" s="6"/>
    </row>
    <row r="49" spans="1:6" ht="15.75" x14ac:dyDescent="0.25">
      <c r="A49" s="24">
        <v>44</v>
      </c>
      <c r="B49" s="20">
        <v>12.718999999999999</v>
      </c>
      <c r="C49" s="20">
        <v>13.162000000000001</v>
      </c>
      <c r="D49" s="19">
        <f t="shared" si="1"/>
        <v>0.44300000000000139</v>
      </c>
      <c r="E49" s="6"/>
      <c r="F49" s="6"/>
    </row>
    <row r="50" spans="1:6" ht="15.75" x14ac:dyDescent="0.25">
      <c r="A50" s="24">
        <v>45</v>
      </c>
      <c r="B50" s="20">
        <v>4.34</v>
      </c>
      <c r="C50" s="20">
        <v>4.34</v>
      </c>
      <c r="D50" s="19">
        <f t="shared" si="1"/>
        <v>0</v>
      </c>
      <c r="E50" s="6"/>
      <c r="F50" s="6"/>
    </row>
    <row r="51" spans="1:6" ht="15.75" x14ac:dyDescent="0.25">
      <c r="A51" s="24">
        <v>46</v>
      </c>
      <c r="B51" s="20">
        <v>6.29</v>
      </c>
      <c r="C51" s="20">
        <v>6.29</v>
      </c>
      <c r="D51" s="19">
        <f t="shared" si="1"/>
        <v>0</v>
      </c>
      <c r="E51" s="6"/>
      <c r="F51" s="6"/>
    </row>
    <row r="52" spans="1:6" ht="15.75" x14ac:dyDescent="0.25">
      <c r="A52" s="24">
        <v>47</v>
      </c>
      <c r="B52" s="20">
        <v>22.097000000000001</v>
      </c>
      <c r="C52" s="20">
        <v>23.004999999999999</v>
      </c>
      <c r="D52" s="19">
        <f t="shared" si="1"/>
        <v>0.9079999999999977</v>
      </c>
      <c r="E52" s="6"/>
      <c r="F52" s="6"/>
    </row>
    <row r="53" spans="1:6" ht="15.75" x14ac:dyDescent="0.25">
      <c r="A53" s="24">
        <v>48</v>
      </c>
      <c r="B53" s="20">
        <v>9.6059999999999999</v>
      </c>
      <c r="C53" s="20">
        <v>9.6150000000000002</v>
      </c>
      <c r="D53" s="19">
        <f t="shared" si="1"/>
        <v>9.0000000000003411E-3</v>
      </c>
      <c r="E53" s="6"/>
      <c r="F53" s="6"/>
    </row>
    <row r="54" spans="1:6" ht="15.75" x14ac:dyDescent="0.25">
      <c r="A54" s="24">
        <v>49</v>
      </c>
      <c r="B54" s="20">
        <v>2.6040000000000001</v>
      </c>
      <c r="C54" s="20">
        <v>2.6040000000000001</v>
      </c>
      <c r="D54" s="19">
        <f t="shared" si="1"/>
        <v>0</v>
      </c>
      <c r="E54" s="6"/>
      <c r="F54" s="6"/>
    </row>
    <row r="55" spans="1:6" ht="15.75" x14ac:dyDescent="0.25">
      <c r="A55" s="24">
        <v>50</v>
      </c>
      <c r="B55" s="20">
        <v>8.2119999999999997</v>
      </c>
      <c r="C55" s="20">
        <v>8.5250000000000004</v>
      </c>
      <c r="D55" s="19">
        <f t="shared" si="1"/>
        <v>0.31300000000000061</v>
      </c>
      <c r="E55" s="6"/>
      <c r="F55" s="6"/>
    </row>
    <row r="56" spans="1:6" ht="15.75" x14ac:dyDescent="0.25">
      <c r="A56" s="24">
        <v>51</v>
      </c>
      <c r="B56" s="20">
        <v>0.19900000000000001</v>
      </c>
      <c r="C56" s="20">
        <v>0.19900000000000001</v>
      </c>
      <c r="D56" s="19">
        <f t="shared" si="1"/>
        <v>0</v>
      </c>
      <c r="E56" s="6"/>
      <c r="F56" s="6"/>
    </row>
    <row r="57" spans="1:6" ht="15.75" x14ac:dyDescent="0.25">
      <c r="A57" s="24">
        <v>52</v>
      </c>
      <c r="B57" s="20">
        <v>2.7759999999999998</v>
      </c>
      <c r="C57" s="20">
        <v>2.7759999999999998</v>
      </c>
      <c r="D57" s="19">
        <f t="shared" si="1"/>
        <v>0</v>
      </c>
      <c r="E57" s="6"/>
      <c r="F57" s="6"/>
    </row>
    <row r="58" spans="1:6" ht="15.75" x14ac:dyDescent="0.25">
      <c r="A58" s="24">
        <v>53</v>
      </c>
      <c r="B58" s="20">
        <v>9.2129999999999992</v>
      </c>
      <c r="C58" s="20">
        <v>9.2460000000000004</v>
      </c>
      <c r="D58" s="19">
        <f t="shared" si="1"/>
        <v>3.3000000000001251E-2</v>
      </c>
      <c r="E58" s="6"/>
      <c r="F58" s="6"/>
    </row>
    <row r="59" spans="1:6" ht="15.75" x14ac:dyDescent="0.25">
      <c r="A59" s="24">
        <v>54</v>
      </c>
      <c r="B59" s="20">
        <v>5.7770000000000001</v>
      </c>
      <c r="C59" s="20">
        <v>6.5529999999999999</v>
      </c>
      <c r="D59" s="19">
        <f t="shared" si="1"/>
        <v>0.7759999999999998</v>
      </c>
      <c r="E59" s="6"/>
      <c r="F59" s="6"/>
    </row>
    <row r="60" spans="1:6" ht="15.75" x14ac:dyDescent="0.25">
      <c r="A60" s="24">
        <v>55</v>
      </c>
      <c r="B60" s="20">
        <v>18.164999999999999</v>
      </c>
      <c r="C60" s="20">
        <v>18.567</v>
      </c>
      <c r="D60" s="19">
        <f t="shared" si="1"/>
        <v>0.40200000000000102</v>
      </c>
      <c r="E60" s="6"/>
      <c r="F60" s="6"/>
    </row>
    <row r="61" spans="1:6" ht="15.75" x14ac:dyDescent="0.25">
      <c r="A61" s="24">
        <v>56</v>
      </c>
      <c r="B61" s="20">
        <v>10.898999999999999</v>
      </c>
      <c r="C61" s="20">
        <v>11.249000000000001</v>
      </c>
      <c r="D61" s="19">
        <f t="shared" si="1"/>
        <v>0.35000000000000142</v>
      </c>
      <c r="E61" s="6"/>
      <c r="F61" s="6"/>
    </row>
    <row r="62" spans="1:6" ht="15.75" x14ac:dyDescent="0.25">
      <c r="A62" s="24">
        <v>57</v>
      </c>
      <c r="B62" s="20">
        <v>15.893000000000001</v>
      </c>
      <c r="C62" s="20">
        <v>16.286000000000001</v>
      </c>
      <c r="D62" s="19">
        <f t="shared" si="1"/>
        <v>0.39300000000000068</v>
      </c>
      <c r="E62" s="6"/>
      <c r="F62" s="6"/>
    </row>
    <row r="63" spans="1:6" ht="15.75" x14ac:dyDescent="0.25">
      <c r="A63" s="24">
        <v>58</v>
      </c>
      <c r="B63" s="20">
        <v>10.132</v>
      </c>
      <c r="C63" s="20">
        <v>10.397</v>
      </c>
      <c r="D63" s="19">
        <f t="shared" si="1"/>
        <v>0.26500000000000057</v>
      </c>
      <c r="E63" s="6"/>
      <c r="F63" s="6"/>
    </row>
    <row r="64" spans="1:6" ht="15.75" x14ac:dyDescent="0.25">
      <c r="A64" s="24">
        <v>59</v>
      </c>
      <c r="B64" s="20">
        <v>15.371</v>
      </c>
      <c r="C64" s="20">
        <v>15.497</v>
      </c>
      <c r="D64" s="19">
        <f t="shared" si="1"/>
        <v>0.12599999999999945</v>
      </c>
      <c r="E64" s="6"/>
      <c r="F64" s="6"/>
    </row>
    <row r="65" spans="1:6" ht="15.75" x14ac:dyDescent="0.25">
      <c r="A65" s="24">
        <v>60</v>
      </c>
      <c r="B65" s="20">
        <v>6.05</v>
      </c>
      <c r="C65" s="20">
        <v>6.0529999999999999</v>
      </c>
      <c r="D65" s="19">
        <f t="shared" si="1"/>
        <v>3.0000000000001137E-3</v>
      </c>
      <c r="E65" s="6"/>
      <c r="F65" s="6"/>
    </row>
    <row r="66" spans="1:6" ht="15.75" x14ac:dyDescent="0.25">
      <c r="A66" s="24">
        <v>61</v>
      </c>
      <c r="B66" s="20">
        <v>13.326000000000001</v>
      </c>
      <c r="C66" s="20">
        <v>13.404</v>
      </c>
      <c r="D66" s="19">
        <f t="shared" si="1"/>
        <v>7.7999999999999403E-2</v>
      </c>
      <c r="E66" s="6"/>
      <c r="F66" s="6"/>
    </row>
    <row r="67" spans="1:6" ht="15.75" x14ac:dyDescent="0.25">
      <c r="A67" s="24">
        <v>62</v>
      </c>
      <c r="B67" s="20">
        <v>2.2999999999999998</v>
      </c>
      <c r="C67" s="20">
        <v>2.3010000000000002</v>
      </c>
      <c r="D67" s="19">
        <f t="shared" si="1"/>
        <v>1.000000000000334E-3</v>
      </c>
      <c r="E67" s="6"/>
      <c r="F67" s="6"/>
    </row>
    <row r="68" spans="1:6" ht="15.75" x14ac:dyDescent="0.25">
      <c r="A68" s="23">
        <v>63</v>
      </c>
      <c r="B68" s="20">
        <v>3.7440000000000002</v>
      </c>
      <c r="C68" s="20">
        <v>3.7440000000000002</v>
      </c>
      <c r="D68" s="19">
        <f t="shared" si="1"/>
        <v>0</v>
      </c>
      <c r="E68" s="6"/>
      <c r="F68" s="6"/>
    </row>
    <row r="69" spans="1:6" ht="15.75" x14ac:dyDescent="0.25">
      <c r="A69" s="23">
        <v>64</v>
      </c>
      <c r="B69" s="20">
        <v>13.997</v>
      </c>
      <c r="C69" s="20">
        <v>14.544</v>
      </c>
      <c r="D69" s="19">
        <f t="shared" si="1"/>
        <v>0.5470000000000006</v>
      </c>
      <c r="E69" s="6"/>
      <c r="F69" s="6"/>
    </row>
    <row r="70" spans="1:6" ht="15.75" x14ac:dyDescent="0.25">
      <c r="A70" s="23">
        <v>65</v>
      </c>
      <c r="B70" s="20">
        <v>14.593</v>
      </c>
      <c r="C70" s="20">
        <v>14.65</v>
      </c>
      <c r="D70" s="19">
        <f t="shared" ref="D70:D101" si="2">C70-B70</f>
        <v>5.7000000000000384E-2</v>
      </c>
      <c r="E70" s="6"/>
      <c r="F70" s="6"/>
    </row>
    <row r="71" spans="1:6" ht="15.75" x14ac:dyDescent="0.25">
      <c r="A71" s="23">
        <v>66</v>
      </c>
      <c r="B71" s="20">
        <v>18.623999999999999</v>
      </c>
      <c r="C71" s="20">
        <v>18.988</v>
      </c>
      <c r="D71" s="19">
        <f t="shared" si="2"/>
        <v>0.36400000000000077</v>
      </c>
      <c r="E71" s="6"/>
      <c r="F71" s="6"/>
    </row>
    <row r="72" spans="1:6" ht="15.75" x14ac:dyDescent="0.25">
      <c r="A72" s="23">
        <v>67</v>
      </c>
      <c r="B72" s="20">
        <v>8.8290000000000006</v>
      </c>
      <c r="C72" s="20">
        <v>8.8290000000000006</v>
      </c>
      <c r="D72" s="19">
        <f t="shared" si="2"/>
        <v>0</v>
      </c>
      <c r="E72" s="6"/>
      <c r="F72" s="6"/>
    </row>
    <row r="73" spans="1:6" ht="15.75" x14ac:dyDescent="0.25">
      <c r="A73" s="23">
        <v>68</v>
      </c>
      <c r="B73" s="20">
        <v>15.943</v>
      </c>
      <c r="C73" s="20">
        <v>16.102</v>
      </c>
      <c r="D73" s="19">
        <f t="shared" si="2"/>
        <v>0.1590000000000007</v>
      </c>
      <c r="E73" s="6"/>
      <c r="F73" s="6"/>
    </row>
    <row r="74" spans="1:6" ht="15.75" x14ac:dyDescent="0.25">
      <c r="A74" s="22">
        <v>69</v>
      </c>
      <c r="B74" s="20">
        <v>9.8119999999999994</v>
      </c>
      <c r="C74" s="20">
        <v>9.8119999999999994</v>
      </c>
      <c r="D74" s="19">
        <f t="shared" si="2"/>
        <v>0</v>
      </c>
      <c r="E74" s="6"/>
      <c r="F74" s="6"/>
    </row>
    <row r="75" spans="1:6" ht="15.75" x14ac:dyDescent="0.25">
      <c r="A75" s="22">
        <v>70</v>
      </c>
      <c r="B75" s="20">
        <v>11.676</v>
      </c>
      <c r="C75" s="20">
        <v>11.75</v>
      </c>
      <c r="D75" s="19">
        <f t="shared" si="2"/>
        <v>7.3999999999999844E-2</v>
      </c>
      <c r="E75" s="6"/>
      <c r="F75" s="6"/>
    </row>
    <row r="76" spans="1:6" ht="15.75" x14ac:dyDescent="0.25">
      <c r="A76" s="21">
        <v>71</v>
      </c>
      <c r="B76" s="20">
        <v>1.5860000000000001</v>
      </c>
      <c r="C76" s="20">
        <v>1.5860000000000001</v>
      </c>
      <c r="D76" s="19">
        <f t="shared" si="2"/>
        <v>0</v>
      </c>
      <c r="E76" s="6"/>
      <c r="F76" s="6"/>
    </row>
    <row r="77" spans="1:6" ht="15.75" x14ac:dyDescent="0.25">
      <c r="A77" s="21">
        <v>72</v>
      </c>
      <c r="B77" s="20">
        <v>1.296</v>
      </c>
      <c r="C77" s="20">
        <v>1.296</v>
      </c>
      <c r="D77" s="19">
        <f t="shared" si="2"/>
        <v>0</v>
      </c>
      <c r="E77" s="6"/>
      <c r="F77" s="6"/>
    </row>
    <row r="78" spans="1:6" ht="15.75" x14ac:dyDescent="0.25">
      <c r="A78" s="21">
        <v>73</v>
      </c>
      <c r="B78" s="20">
        <v>11.006</v>
      </c>
      <c r="C78" s="20">
        <v>11.621</v>
      </c>
      <c r="D78" s="19">
        <f t="shared" si="2"/>
        <v>0.61500000000000021</v>
      </c>
      <c r="E78" s="6"/>
      <c r="F78" s="6"/>
    </row>
    <row r="79" spans="1:6" ht="15.75" x14ac:dyDescent="0.25">
      <c r="A79" s="21">
        <v>74</v>
      </c>
      <c r="B79" s="20">
        <v>16.044</v>
      </c>
      <c r="C79" s="20">
        <v>16.407</v>
      </c>
      <c r="D79" s="19">
        <f t="shared" si="2"/>
        <v>0.36299999999999955</v>
      </c>
      <c r="E79" s="6"/>
      <c r="F79" s="6"/>
    </row>
    <row r="80" spans="1:6" ht="15.75" x14ac:dyDescent="0.25">
      <c r="A80" s="21">
        <v>75</v>
      </c>
      <c r="B80" s="20">
        <v>9.6430000000000007</v>
      </c>
      <c r="C80" s="20">
        <v>9.7560000000000002</v>
      </c>
      <c r="D80" s="19">
        <f t="shared" si="2"/>
        <v>0.11299999999999955</v>
      </c>
      <c r="E80" s="6"/>
      <c r="F80" s="6"/>
    </row>
    <row r="81" spans="1:6" ht="15.75" x14ac:dyDescent="0.25">
      <c r="A81" s="21">
        <v>76</v>
      </c>
      <c r="B81" s="20">
        <v>11.025</v>
      </c>
      <c r="C81" s="20">
        <v>11.489000000000001</v>
      </c>
      <c r="D81" s="19">
        <f t="shared" si="2"/>
        <v>0.46400000000000041</v>
      </c>
      <c r="E81" s="6"/>
      <c r="F81" s="6"/>
    </row>
    <row r="82" spans="1:6" ht="15.75" x14ac:dyDescent="0.25">
      <c r="A82" s="21">
        <v>77</v>
      </c>
      <c r="B82" s="20">
        <v>12.496</v>
      </c>
      <c r="C82" s="20">
        <v>12.643000000000001</v>
      </c>
      <c r="D82" s="19">
        <f t="shared" si="2"/>
        <v>0.14700000000000024</v>
      </c>
      <c r="E82" s="6"/>
      <c r="F82" s="6"/>
    </row>
    <row r="83" spans="1:6" ht="15.75" x14ac:dyDescent="0.25">
      <c r="A83" s="21">
        <v>78</v>
      </c>
      <c r="B83" s="20">
        <v>2.6840000000000002</v>
      </c>
      <c r="C83" s="20">
        <v>2.6840000000000002</v>
      </c>
      <c r="D83" s="19">
        <f t="shared" si="2"/>
        <v>0</v>
      </c>
      <c r="E83" s="6"/>
      <c r="F83" s="6"/>
    </row>
    <row r="84" spans="1:6" ht="15.75" x14ac:dyDescent="0.25">
      <c r="A84" s="21">
        <v>79</v>
      </c>
      <c r="B84" s="20">
        <v>9.0749999999999993</v>
      </c>
      <c r="C84" s="20">
        <v>9.0749999999999993</v>
      </c>
      <c r="D84" s="19">
        <f t="shared" si="2"/>
        <v>0</v>
      </c>
      <c r="E84" s="6"/>
      <c r="F84" s="6"/>
    </row>
    <row r="85" spans="1:6" ht="15.75" x14ac:dyDescent="0.25">
      <c r="A85" s="21">
        <v>80</v>
      </c>
      <c r="B85" s="20">
        <v>3.4169999999999998</v>
      </c>
      <c r="C85" s="20">
        <v>3.4239999999999999</v>
      </c>
      <c r="D85" s="19">
        <f t="shared" si="2"/>
        <v>7.0000000000001172E-3</v>
      </c>
      <c r="E85" s="6"/>
      <c r="F85" s="6"/>
    </row>
    <row r="86" spans="1:6" ht="15.75" x14ac:dyDescent="0.25">
      <c r="A86" s="21">
        <v>81</v>
      </c>
      <c r="B86" s="20">
        <v>14.419</v>
      </c>
      <c r="C86" s="20">
        <v>14.419</v>
      </c>
      <c r="D86" s="19">
        <f t="shared" si="2"/>
        <v>0</v>
      </c>
      <c r="E86" s="6"/>
      <c r="F86" s="6"/>
    </row>
    <row r="87" spans="1:6" ht="15.75" x14ac:dyDescent="0.25">
      <c r="A87" s="21">
        <v>82</v>
      </c>
      <c r="B87" s="20">
        <v>3.7250000000000001</v>
      </c>
      <c r="C87" s="20">
        <v>3.7440000000000002</v>
      </c>
      <c r="D87" s="19">
        <f t="shared" si="2"/>
        <v>1.9000000000000128E-2</v>
      </c>
      <c r="E87" s="6"/>
      <c r="F87" s="6"/>
    </row>
    <row r="88" spans="1:6" ht="15.75" x14ac:dyDescent="0.25">
      <c r="A88" s="21">
        <v>83</v>
      </c>
      <c r="B88" s="20">
        <v>2.33</v>
      </c>
      <c r="C88" s="20">
        <v>2.657</v>
      </c>
      <c r="D88" s="19">
        <f t="shared" si="2"/>
        <v>0.32699999999999996</v>
      </c>
      <c r="E88" s="6"/>
      <c r="F88" s="6"/>
    </row>
    <row r="89" spans="1:6" ht="15.75" x14ac:dyDescent="0.25">
      <c r="A89" s="21">
        <v>84</v>
      </c>
      <c r="B89" s="20">
        <v>7.8609999999999998</v>
      </c>
      <c r="C89" s="20">
        <v>7.8609999999999998</v>
      </c>
      <c r="D89" s="19">
        <f t="shared" si="2"/>
        <v>0</v>
      </c>
      <c r="E89" s="6"/>
      <c r="F89" s="6"/>
    </row>
    <row r="90" spans="1:6" ht="15.75" x14ac:dyDescent="0.25">
      <c r="A90" s="21">
        <v>85</v>
      </c>
      <c r="B90" s="20">
        <v>28.172999999999998</v>
      </c>
      <c r="C90" s="20">
        <v>28.181000000000001</v>
      </c>
      <c r="D90" s="19">
        <f t="shared" si="2"/>
        <v>8.0000000000026716E-3</v>
      </c>
      <c r="E90" s="6"/>
      <c r="F90" s="6"/>
    </row>
    <row r="91" spans="1:6" ht="15.75" x14ac:dyDescent="0.25">
      <c r="A91" s="21">
        <v>86</v>
      </c>
      <c r="B91" s="20">
        <v>19.404</v>
      </c>
      <c r="C91" s="20">
        <v>20.077000000000002</v>
      </c>
      <c r="D91" s="19">
        <f t="shared" si="2"/>
        <v>0.67300000000000182</v>
      </c>
      <c r="E91" s="6"/>
      <c r="F91" s="6"/>
    </row>
    <row r="92" spans="1:6" ht="15.75" x14ac:dyDescent="0.25">
      <c r="A92" s="21">
        <v>87</v>
      </c>
      <c r="B92" s="20">
        <v>4.7679999999999998</v>
      </c>
      <c r="C92" s="20">
        <v>4.7729999999999997</v>
      </c>
      <c r="D92" s="19">
        <f t="shared" si="2"/>
        <v>4.9999999999998934E-3</v>
      </c>
      <c r="E92" s="6"/>
      <c r="F92" s="6"/>
    </row>
    <row r="93" spans="1:6" ht="15.75" x14ac:dyDescent="0.25">
      <c r="A93" s="21">
        <v>88</v>
      </c>
      <c r="B93" s="20">
        <v>12.997999999999999</v>
      </c>
      <c r="C93" s="20">
        <v>13.292999999999999</v>
      </c>
      <c r="D93" s="19">
        <f t="shared" si="2"/>
        <v>0.29499999999999993</v>
      </c>
      <c r="E93" s="6"/>
      <c r="F93" s="6"/>
    </row>
    <row r="94" spans="1:6" ht="15.75" x14ac:dyDescent="0.25">
      <c r="A94" s="21">
        <v>89</v>
      </c>
      <c r="B94" s="20">
        <v>13.398999999999999</v>
      </c>
      <c r="C94" s="20">
        <v>13.451000000000001</v>
      </c>
      <c r="D94" s="19">
        <f t="shared" si="2"/>
        <v>5.2000000000001378E-2</v>
      </c>
      <c r="E94" s="6"/>
      <c r="F94" s="6"/>
    </row>
    <row r="95" spans="1:6" ht="15.75" x14ac:dyDescent="0.25">
      <c r="A95" s="21">
        <v>90</v>
      </c>
      <c r="B95" s="20">
        <v>13.446</v>
      </c>
      <c r="C95" s="20">
        <v>13.605</v>
      </c>
      <c r="D95" s="19">
        <f t="shared" si="2"/>
        <v>0.1590000000000007</v>
      </c>
      <c r="E95" s="6"/>
      <c r="F95" s="6"/>
    </row>
    <row r="96" spans="1:6" ht="15.75" x14ac:dyDescent="0.25">
      <c r="A96" s="21">
        <v>91</v>
      </c>
      <c r="B96" s="20">
        <v>15.176</v>
      </c>
      <c r="C96" s="20">
        <v>15.576000000000001</v>
      </c>
      <c r="D96" s="19">
        <f t="shared" si="2"/>
        <v>0.40000000000000036</v>
      </c>
      <c r="E96" s="6"/>
      <c r="F96" s="6"/>
    </row>
    <row r="97" spans="1:6" ht="15.75" x14ac:dyDescent="0.25">
      <c r="A97" s="21">
        <v>92</v>
      </c>
      <c r="B97" s="20">
        <v>18.510999999999999</v>
      </c>
      <c r="C97" s="20">
        <v>18.510999999999999</v>
      </c>
      <c r="D97" s="19">
        <f t="shared" si="2"/>
        <v>0</v>
      </c>
      <c r="E97" s="6"/>
      <c r="F97" s="6"/>
    </row>
    <row r="98" spans="1:6" ht="15.75" x14ac:dyDescent="0.25">
      <c r="A98" s="21">
        <v>93</v>
      </c>
      <c r="B98" s="20">
        <v>18.193999999999999</v>
      </c>
      <c r="C98" s="20">
        <v>18.882999999999999</v>
      </c>
      <c r="D98" s="19">
        <f t="shared" si="2"/>
        <v>0.68900000000000006</v>
      </c>
      <c r="E98" s="6"/>
      <c r="F98" s="6"/>
    </row>
    <row r="99" spans="1:6" ht="15.75" x14ac:dyDescent="0.25">
      <c r="A99" s="21">
        <v>94</v>
      </c>
      <c r="B99" s="20">
        <v>10.978</v>
      </c>
      <c r="C99" s="20">
        <v>10.978</v>
      </c>
      <c r="D99" s="19">
        <f t="shared" si="2"/>
        <v>0</v>
      </c>
      <c r="E99" s="6"/>
      <c r="F99" s="6"/>
    </row>
    <row r="100" spans="1:6" ht="15.75" x14ac:dyDescent="0.25">
      <c r="A100" s="21">
        <v>95</v>
      </c>
      <c r="B100" s="20">
        <v>6.5220000000000002</v>
      </c>
      <c r="C100" s="20">
        <v>6.657</v>
      </c>
      <c r="D100" s="19">
        <f t="shared" si="2"/>
        <v>0.13499999999999979</v>
      </c>
      <c r="E100" s="6"/>
      <c r="F100" s="6"/>
    </row>
    <row r="101" spans="1:6" ht="15.75" x14ac:dyDescent="0.25">
      <c r="A101" s="21">
        <v>96</v>
      </c>
      <c r="B101" s="20">
        <v>24.972000000000001</v>
      </c>
      <c r="C101" s="20">
        <v>26</v>
      </c>
      <c r="D101" s="19">
        <f t="shared" si="2"/>
        <v>1.0279999999999987</v>
      </c>
      <c r="E101" s="6"/>
      <c r="F101" s="6"/>
    </row>
    <row r="102" spans="1:6" ht="15.75" x14ac:dyDescent="0.25">
      <c r="A102" s="21">
        <v>97</v>
      </c>
      <c r="B102" s="20">
        <v>3.782</v>
      </c>
      <c r="C102" s="20">
        <v>3.782</v>
      </c>
      <c r="D102" s="19">
        <f t="shared" ref="D102:D130" si="3">C102-B102</f>
        <v>0</v>
      </c>
      <c r="E102" s="6"/>
      <c r="F102" s="6"/>
    </row>
    <row r="103" spans="1:6" ht="15.75" x14ac:dyDescent="0.25">
      <c r="A103" s="21">
        <v>98</v>
      </c>
      <c r="B103" s="20">
        <v>0.79100000000000004</v>
      </c>
      <c r="C103" s="20">
        <v>0.82599999999999996</v>
      </c>
      <c r="D103" s="19">
        <f t="shared" si="3"/>
        <v>3.499999999999992E-2</v>
      </c>
      <c r="E103" s="6"/>
      <c r="F103" s="6"/>
    </row>
    <row r="104" spans="1:6" ht="15.75" x14ac:dyDescent="0.25">
      <c r="A104" s="21">
        <v>99</v>
      </c>
      <c r="B104" s="20">
        <v>7.46</v>
      </c>
      <c r="C104" s="20">
        <v>7.46</v>
      </c>
      <c r="D104" s="19">
        <f t="shared" si="3"/>
        <v>0</v>
      </c>
      <c r="E104" s="6"/>
      <c r="F104" s="6"/>
    </row>
    <row r="105" spans="1:6" ht="15.75" x14ac:dyDescent="0.25">
      <c r="A105" s="21">
        <v>100</v>
      </c>
      <c r="B105" s="20">
        <v>4.0629999999999997</v>
      </c>
      <c r="C105" s="20">
        <v>4.1660000000000004</v>
      </c>
      <c r="D105" s="19">
        <f t="shared" si="3"/>
        <v>0.10300000000000065</v>
      </c>
      <c r="E105" s="6"/>
      <c r="F105" s="6"/>
    </row>
    <row r="106" spans="1:6" ht="15.75" x14ac:dyDescent="0.25">
      <c r="A106" s="21">
        <v>101</v>
      </c>
      <c r="B106" s="32">
        <v>21.771000000000001</v>
      </c>
      <c r="C106" s="32">
        <v>22.094000000000001</v>
      </c>
      <c r="D106" s="19">
        <f t="shared" si="3"/>
        <v>0.3230000000000004</v>
      </c>
      <c r="E106" s="6"/>
      <c r="F106" s="6"/>
    </row>
    <row r="107" spans="1:6" ht="15.75" x14ac:dyDescent="0.25">
      <c r="A107" s="21">
        <v>102</v>
      </c>
      <c r="B107" s="20">
        <v>19.962</v>
      </c>
      <c r="C107" s="20">
        <v>20.100000000000001</v>
      </c>
      <c r="D107" s="19">
        <f t="shared" si="3"/>
        <v>0.13800000000000168</v>
      </c>
      <c r="E107" s="6"/>
      <c r="F107" s="6"/>
    </row>
    <row r="108" spans="1:6" ht="15.75" x14ac:dyDescent="0.25">
      <c r="A108" s="21">
        <v>103</v>
      </c>
      <c r="B108" s="20">
        <v>0.27700000000000002</v>
      </c>
      <c r="C108" s="20">
        <v>0.27700000000000002</v>
      </c>
      <c r="D108" s="19">
        <f t="shared" si="3"/>
        <v>0</v>
      </c>
      <c r="E108" s="6"/>
      <c r="F108" s="6"/>
    </row>
    <row r="109" spans="1:6" ht="15.75" x14ac:dyDescent="0.25">
      <c r="A109" s="21">
        <v>104</v>
      </c>
      <c r="B109" s="20">
        <v>17.754999999999999</v>
      </c>
      <c r="C109" s="20">
        <v>18.207000000000001</v>
      </c>
      <c r="D109" s="19">
        <f t="shared" si="3"/>
        <v>0.45200000000000173</v>
      </c>
      <c r="E109" s="6"/>
      <c r="F109" s="6"/>
    </row>
    <row r="110" spans="1:6" ht="15.75" x14ac:dyDescent="0.25">
      <c r="A110" s="21">
        <v>105</v>
      </c>
      <c r="B110" s="20">
        <v>9.8539999999999992</v>
      </c>
      <c r="C110" s="20">
        <v>9.8539999999999992</v>
      </c>
      <c r="D110" s="19">
        <f t="shared" si="3"/>
        <v>0</v>
      </c>
      <c r="E110" s="6"/>
      <c r="F110" s="6"/>
    </row>
    <row r="111" spans="1:6" ht="15.75" x14ac:dyDescent="0.25">
      <c r="A111" s="21">
        <v>106</v>
      </c>
      <c r="B111" s="20">
        <v>3.3519999999999999</v>
      </c>
      <c r="C111" s="20">
        <v>3.3519999999999999</v>
      </c>
      <c r="D111" s="19">
        <f t="shared" si="3"/>
        <v>0</v>
      </c>
      <c r="E111" s="6"/>
      <c r="F111" s="6"/>
    </row>
    <row r="112" spans="1:6" ht="15.75" x14ac:dyDescent="0.25">
      <c r="A112" s="21">
        <v>107</v>
      </c>
      <c r="B112" s="20">
        <v>9.7940000000000005</v>
      </c>
      <c r="C112" s="20">
        <v>9.9160000000000004</v>
      </c>
      <c r="D112" s="19">
        <f t="shared" si="3"/>
        <v>0.12199999999999989</v>
      </c>
      <c r="E112" s="6"/>
      <c r="F112" s="6"/>
    </row>
    <row r="113" spans="1:6" ht="15.75" x14ac:dyDescent="0.25">
      <c r="A113" s="21">
        <v>108</v>
      </c>
      <c r="B113" s="20">
        <v>15.034000000000001</v>
      </c>
      <c r="C113" s="20">
        <v>15.259</v>
      </c>
      <c r="D113" s="19">
        <f t="shared" si="3"/>
        <v>0.22499999999999964</v>
      </c>
      <c r="E113" s="6"/>
      <c r="F113" s="6"/>
    </row>
    <row r="114" spans="1:6" ht="15.75" x14ac:dyDescent="0.25">
      <c r="A114" s="21">
        <v>109</v>
      </c>
      <c r="B114" s="20">
        <v>0</v>
      </c>
      <c r="C114" s="20">
        <v>0</v>
      </c>
      <c r="D114" s="19">
        <f t="shared" si="3"/>
        <v>0</v>
      </c>
      <c r="E114" s="6"/>
      <c r="F114" s="6"/>
    </row>
    <row r="115" spans="1:6" ht="15.75" x14ac:dyDescent="0.25">
      <c r="A115" s="21">
        <v>110</v>
      </c>
      <c r="B115" s="20">
        <v>11.715999999999999</v>
      </c>
      <c r="C115" s="20">
        <v>12.14</v>
      </c>
      <c r="D115" s="19">
        <f t="shared" si="3"/>
        <v>0.42400000000000126</v>
      </c>
      <c r="E115" s="6"/>
      <c r="F115" s="6"/>
    </row>
    <row r="116" spans="1:6" ht="15.75" x14ac:dyDescent="0.25">
      <c r="A116" s="21">
        <v>111</v>
      </c>
      <c r="B116" s="20">
        <v>2.7429999999999999</v>
      </c>
      <c r="C116" s="20">
        <v>2.746</v>
      </c>
      <c r="D116" s="19">
        <f t="shared" si="3"/>
        <v>3.0000000000001137E-3</v>
      </c>
      <c r="E116" s="6"/>
      <c r="F116" s="6"/>
    </row>
    <row r="117" spans="1:6" ht="15.75" x14ac:dyDescent="0.25">
      <c r="A117" s="21">
        <v>112</v>
      </c>
      <c r="B117" s="20">
        <v>3.371</v>
      </c>
      <c r="C117" s="20">
        <v>3.544</v>
      </c>
      <c r="D117" s="19">
        <f t="shared" si="3"/>
        <v>0.17300000000000004</v>
      </c>
      <c r="E117" s="6"/>
      <c r="F117" s="6"/>
    </row>
    <row r="118" spans="1:6" ht="15.75" x14ac:dyDescent="0.25">
      <c r="A118" s="21">
        <v>113</v>
      </c>
      <c r="B118" s="20">
        <v>12.138</v>
      </c>
      <c r="C118" s="20">
        <v>12.397</v>
      </c>
      <c r="D118" s="19">
        <f t="shared" si="3"/>
        <v>0.25900000000000034</v>
      </c>
      <c r="E118" s="6"/>
      <c r="F118" s="6"/>
    </row>
    <row r="119" spans="1:6" ht="15.75" x14ac:dyDescent="0.25">
      <c r="A119" s="21">
        <v>114</v>
      </c>
      <c r="B119" s="20">
        <v>14.907</v>
      </c>
      <c r="C119" s="20">
        <v>15.179</v>
      </c>
      <c r="D119" s="19">
        <f t="shared" si="3"/>
        <v>0.27200000000000024</v>
      </c>
      <c r="E119" s="6"/>
      <c r="F119" s="6"/>
    </row>
    <row r="120" spans="1:6" ht="15.75" x14ac:dyDescent="0.25">
      <c r="A120" s="21">
        <v>115</v>
      </c>
      <c r="B120" s="20">
        <v>6.6390000000000002</v>
      </c>
      <c r="C120" s="20">
        <v>6.6390000000000002</v>
      </c>
      <c r="D120" s="19">
        <f t="shared" si="3"/>
        <v>0</v>
      </c>
      <c r="E120" s="6"/>
      <c r="F120" s="6"/>
    </row>
    <row r="121" spans="1:6" ht="15.75" x14ac:dyDescent="0.25">
      <c r="A121" s="21">
        <v>116</v>
      </c>
      <c r="B121" s="20">
        <v>4.8650000000000002</v>
      </c>
      <c r="C121" s="20">
        <v>4.8650000000000002</v>
      </c>
      <c r="D121" s="19">
        <f t="shared" si="3"/>
        <v>0</v>
      </c>
      <c r="E121" s="6"/>
      <c r="F121" s="6"/>
    </row>
    <row r="122" spans="1:6" ht="15.75" x14ac:dyDescent="0.25">
      <c r="A122" s="21">
        <v>117</v>
      </c>
      <c r="B122" s="20">
        <v>20.786000000000001</v>
      </c>
      <c r="C122" s="20">
        <v>20.888000000000002</v>
      </c>
      <c r="D122" s="19">
        <f t="shared" si="3"/>
        <v>0.10200000000000031</v>
      </c>
      <c r="E122" s="6"/>
      <c r="F122" s="6"/>
    </row>
    <row r="123" spans="1:6" ht="15.75" x14ac:dyDescent="0.25">
      <c r="A123" s="21">
        <v>118</v>
      </c>
      <c r="B123" s="20">
        <v>6.9269999999999996</v>
      </c>
      <c r="C123" s="20">
        <v>7.31</v>
      </c>
      <c r="D123" s="19">
        <f t="shared" si="3"/>
        <v>0.38300000000000001</v>
      </c>
      <c r="E123" s="6"/>
      <c r="F123" s="6"/>
    </row>
    <row r="124" spans="1:6" ht="15.75" x14ac:dyDescent="0.25">
      <c r="A124" s="21">
        <v>119</v>
      </c>
      <c r="B124" s="20">
        <v>4.2530000000000001</v>
      </c>
      <c r="C124" s="20">
        <v>4.4630000000000001</v>
      </c>
      <c r="D124" s="19">
        <f t="shared" si="3"/>
        <v>0.20999999999999996</v>
      </c>
      <c r="E124" s="6"/>
      <c r="F124" s="6"/>
    </row>
    <row r="125" spans="1:6" ht="15.75" x14ac:dyDescent="0.25">
      <c r="A125" s="21">
        <v>120</v>
      </c>
      <c r="B125" s="20">
        <v>0.13100000000000001</v>
      </c>
      <c r="C125" s="20">
        <v>0.13200000000000001</v>
      </c>
      <c r="D125" s="19">
        <f t="shared" si="3"/>
        <v>1.0000000000000009E-3</v>
      </c>
      <c r="E125" s="6"/>
      <c r="F125" s="6"/>
    </row>
    <row r="126" spans="1:6" ht="15.75" x14ac:dyDescent="0.25">
      <c r="A126" s="21">
        <v>121</v>
      </c>
      <c r="B126" s="20">
        <v>5.81</v>
      </c>
      <c r="C126" s="20">
        <v>5.81</v>
      </c>
      <c r="D126" s="19">
        <f t="shared" si="3"/>
        <v>0</v>
      </c>
      <c r="E126" s="6"/>
      <c r="F126" s="6"/>
    </row>
    <row r="127" spans="1:6" ht="15.75" x14ac:dyDescent="0.25">
      <c r="A127" s="21">
        <v>122</v>
      </c>
      <c r="B127" s="20">
        <v>17.283000000000001</v>
      </c>
      <c r="C127" s="20">
        <v>18.015999999999998</v>
      </c>
      <c r="D127" s="19">
        <f t="shared" si="3"/>
        <v>0.73299999999999699</v>
      </c>
      <c r="E127" s="6"/>
      <c r="F127" s="6"/>
    </row>
    <row r="128" spans="1:6" ht="15.75" x14ac:dyDescent="0.25">
      <c r="A128" s="21">
        <v>123</v>
      </c>
      <c r="B128" s="20">
        <v>8.5440000000000005</v>
      </c>
      <c r="C128" s="20">
        <v>8.5440000000000005</v>
      </c>
      <c r="D128" s="19">
        <f t="shared" si="3"/>
        <v>0</v>
      </c>
      <c r="E128" s="6"/>
      <c r="F128" s="6"/>
    </row>
    <row r="129" spans="1:6" ht="15.75" x14ac:dyDescent="0.25">
      <c r="A129" s="21">
        <v>124</v>
      </c>
      <c r="B129" s="20">
        <v>6.9880000000000004</v>
      </c>
      <c r="C129" s="20">
        <v>7.0529999999999999</v>
      </c>
      <c r="D129" s="19">
        <f t="shared" si="3"/>
        <v>6.4999999999999503E-2</v>
      </c>
      <c r="E129" s="6"/>
      <c r="F129" s="6"/>
    </row>
    <row r="130" spans="1:6" ht="15.75" x14ac:dyDescent="0.25">
      <c r="A130" s="18">
        <v>125</v>
      </c>
      <c r="B130" s="20">
        <v>10.196</v>
      </c>
      <c r="C130" s="20">
        <v>10.281000000000001</v>
      </c>
      <c r="D130" s="17">
        <f t="shared" si="3"/>
        <v>8.5000000000000853E-2</v>
      </c>
      <c r="E130" s="16"/>
      <c r="F130" s="16"/>
    </row>
    <row r="131" spans="1:6" ht="15.75" x14ac:dyDescent="0.25">
      <c r="A131" s="21">
        <v>126</v>
      </c>
      <c r="B131" s="20">
        <v>10.563000000000001</v>
      </c>
      <c r="C131" s="20">
        <v>10.579000000000001</v>
      </c>
      <c r="D131" s="19">
        <f t="shared" ref="D131:D154" si="4">C131-B131</f>
        <v>1.6000000000000014E-2</v>
      </c>
      <c r="E131" s="6"/>
      <c r="F131" s="6"/>
    </row>
    <row r="132" spans="1:6" ht="15.75" x14ac:dyDescent="0.25">
      <c r="A132" s="18">
        <v>127</v>
      </c>
      <c r="B132" s="20">
        <v>7.569</v>
      </c>
      <c r="C132" s="20">
        <v>7.63</v>
      </c>
      <c r="D132" s="17">
        <f t="shared" si="4"/>
        <v>6.0999999999999943E-2</v>
      </c>
      <c r="E132" s="16"/>
      <c r="F132" s="16"/>
    </row>
    <row r="133" spans="1:6" ht="15.75" x14ac:dyDescent="0.25">
      <c r="A133" s="21">
        <v>128</v>
      </c>
      <c r="B133" s="20">
        <v>6.1340000000000003</v>
      </c>
      <c r="C133" s="20">
        <v>6.1369999999999996</v>
      </c>
      <c r="D133" s="19">
        <f t="shared" si="4"/>
        <v>2.9999999999992255E-3</v>
      </c>
      <c r="E133" s="6"/>
      <c r="F133" s="6"/>
    </row>
    <row r="134" spans="1:6" ht="15.75" x14ac:dyDescent="0.25">
      <c r="A134" s="18">
        <v>129</v>
      </c>
      <c r="B134" s="20">
        <v>5.165</v>
      </c>
      <c r="C134" s="20">
        <v>5.165</v>
      </c>
      <c r="D134" s="17">
        <f t="shared" si="4"/>
        <v>0</v>
      </c>
      <c r="E134" s="16"/>
      <c r="F134" s="16"/>
    </row>
    <row r="135" spans="1:6" ht="15.75" x14ac:dyDescent="0.25">
      <c r="A135" s="21">
        <v>130</v>
      </c>
      <c r="B135" s="20">
        <v>23.43</v>
      </c>
      <c r="C135" s="20">
        <v>24.356999999999999</v>
      </c>
      <c r="D135" s="19">
        <f t="shared" si="4"/>
        <v>0.9269999999999996</v>
      </c>
      <c r="E135" s="6"/>
      <c r="F135" s="6"/>
    </row>
    <row r="136" spans="1:6" ht="15.75" x14ac:dyDescent="0.25">
      <c r="A136" s="18">
        <v>131</v>
      </c>
      <c r="B136" s="20">
        <v>17.619</v>
      </c>
      <c r="C136" s="20">
        <v>17.619</v>
      </c>
      <c r="D136" s="17">
        <f t="shared" si="4"/>
        <v>0</v>
      </c>
      <c r="E136" s="16"/>
      <c r="F136" s="16"/>
    </row>
    <row r="137" spans="1:6" ht="15.75" x14ac:dyDescent="0.25">
      <c r="A137" s="21">
        <v>132</v>
      </c>
      <c r="B137" s="20">
        <v>15.862</v>
      </c>
      <c r="C137" s="20">
        <v>16.113</v>
      </c>
      <c r="D137" s="19">
        <f t="shared" si="4"/>
        <v>0.25099999999999945</v>
      </c>
      <c r="E137" s="6"/>
      <c r="F137" s="6"/>
    </row>
    <row r="138" spans="1:6" ht="15.75" x14ac:dyDescent="0.25">
      <c r="A138" s="18">
        <v>133</v>
      </c>
      <c r="B138" s="20">
        <v>8.7189999999999994</v>
      </c>
      <c r="C138" s="20">
        <v>8.7330000000000005</v>
      </c>
      <c r="D138" s="17">
        <f t="shared" si="4"/>
        <v>1.4000000000001123E-2</v>
      </c>
      <c r="E138" s="16"/>
      <c r="F138" s="16"/>
    </row>
    <row r="139" spans="1:6" ht="15.75" x14ac:dyDescent="0.25">
      <c r="A139" s="21">
        <v>134</v>
      </c>
      <c r="B139" s="20">
        <v>11.65</v>
      </c>
      <c r="C139" s="20">
        <v>11.656000000000001</v>
      </c>
      <c r="D139" s="19">
        <f t="shared" si="4"/>
        <v>6.0000000000002274E-3</v>
      </c>
      <c r="E139" s="6"/>
      <c r="F139" s="6"/>
    </row>
    <row r="140" spans="1:6" ht="15.75" x14ac:dyDescent="0.25">
      <c r="A140" s="18">
        <v>135</v>
      </c>
      <c r="B140" s="20">
        <v>2.1579999999999999</v>
      </c>
      <c r="C140" s="20">
        <v>2.1579999999999999</v>
      </c>
      <c r="D140" s="17">
        <f t="shared" si="4"/>
        <v>0</v>
      </c>
      <c r="E140" s="16"/>
      <c r="F140" s="16"/>
    </row>
    <row r="141" spans="1:6" ht="15.75" x14ac:dyDescent="0.25">
      <c r="A141" s="21">
        <v>136</v>
      </c>
      <c r="B141" s="20">
        <v>9.1359999999999992</v>
      </c>
      <c r="C141" s="20">
        <v>9.2129999999999992</v>
      </c>
      <c r="D141" s="19">
        <f t="shared" si="4"/>
        <v>7.6999999999999957E-2</v>
      </c>
      <c r="E141" s="6"/>
      <c r="F141" s="6"/>
    </row>
    <row r="142" spans="1:6" ht="15.75" x14ac:dyDescent="0.25">
      <c r="A142" s="18">
        <v>137</v>
      </c>
      <c r="B142" s="20">
        <v>9.4109999999999996</v>
      </c>
      <c r="C142" s="20">
        <v>9.5489999999999995</v>
      </c>
      <c r="D142" s="17">
        <f t="shared" si="4"/>
        <v>0.1379999999999999</v>
      </c>
      <c r="E142" s="16"/>
      <c r="F142" s="16"/>
    </row>
    <row r="143" spans="1:6" ht="15.75" x14ac:dyDescent="0.25">
      <c r="A143" s="21">
        <v>138</v>
      </c>
      <c r="B143" s="20">
        <v>17.274999999999999</v>
      </c>
      <c r="C143" s="20">
        <v>17.808</v>
      </c>
      <c r="D143" s="19">
        <f t="shared" si="4"/>
        <v>0.53300000000000125</v>
      </c>
      <c r="E143" s="6"/>
      <c r="F143" s="6"/>
    </row>
    <row r="144" spans="1:6" ht="15.75" x14ac:dyDescent="0.25">
      <c r="A144" s="18">
        <v>139</v>
      </c>
      <c r="B144" s="20">
        <v>5.8310000000000004</v>
      </c>
      <c r="C144" s="20">
        <v>5.96</v>
      </c>
      <c r="D144" s="17">
        <f t="shared" si="4"/>
        <v>0.12899999999999956</v>
      </c>
      <c r="E144" s="16"/>
      <c r="F144" s="16"/>
    </row>
    <row r="145" spans="1:6" ht="15.75" x14ac:dyDescent="0.25">
      <c r="A145" s="21">
        <v>140</v>
      </c>
      <c r="B145" s="20">
        <v>32.631999999999998</v>
      </c>
      <c r="C145" s="20">
        <v>33.104999999999997</v>
      </c>
      <c r="D145" s="19">
        <f t="shared" si="4"/>
        <v>0.47299999999999898</v>
      </c>
      <c r="E145" s="6"/>
      <c r="F145" s="6"/>
    </row>
    <row r="146" spans="1:6" ht="15.75" x14ac:dyDescent="0.25">
      <c r="A146" s="18">
        <v>141</v>
      </c>
      <c r="B146" s="20">
        <v>3.8769999999999998</v>
      </c>
      <c r="C146" s="20">
        <v>4.1070000000000002</v>
      </c>
      <c r="D146" s="17">
        <f t="shared" si="4"/>
        <v>0.23000000000000043</v>
      </c>
      <c r="E146" s="16"/>
      <c r="F146" s="16"/>
    </row>
    <row r="147" spans="1:6" ht="15.75" x14ac:dyDescent="0.25">
      <c r="A147" s="21">
        <v>142</v>
      </c>
      <c r="B147" s="20">
        <v>15.002000000000001</v>
      </c>
      <c r="C147" s="20">
        <v>15.263999999999999</v>
      </c>
      <c r="D147" s="19">
        <f t="shared" si="4"/>
        <v>0.26199999999999868</v>
      </c>
      <c r="E147" s="6"/>
      <c r="F147" s="6"/>
    </row>
    <row r="148" spans="1:6" ht="15.75" x14ac:dyDescent="0.25">
      <c r="A148" s="18">
        <v>143</v>
      </c>
      <c r="B148" s="20">
        <v>18.687999999999999</v>
      </c>
      <c r="C148" s="20">
        <v>19.114000000000001</v>
      </c>
      <c r="D148" s="17">
        <f t="shared" si="4"/>
        <v>0.42600000000000193</v>
      </c>
      <c r="E148" s="16"/>
      <c r="F148" s="16"/>
    </row>
    <row r="149" spans="1:6" ht="15.75" x14ac:dyDescent="0.25">
      <c r="A149" s="21">
        <v>144</v>
      </c>
      <c r="B149" s="20">
        <v>6.3360000000000003</v>
      </c>
      <c r="C149" s="20">
        <v>6.4020000000000001</v>
      </c>
      <c r="D149" s="19">
        <f t="shared" si="4"/>
        <v>6.5999999999999837E-2</v>
      </c>
      <c r="E149" s="6"/>
      <c r="F149" s="6"/>
    </row>
    <row r="150" spans="1:6" ht="15.75" x14ac:dyDescent="0.25">
      <c r="A150" s="18">
        <v>145</v>
      </c>
      <c r="B150" s="20">
        <v>30.31</v>
      </c>
      <c r="C150" s="20">
        <v>30.37</v>
      </c>
      <c r="D150" s="17">
        <f t="shared" si="4"/>
        <v>6.0000000000002274E-2</v>
      </c>
      <c r="E150" s="16"/>
      <c r="F150" s="16"/>
    </row>
    <row r="151" spans="1:6" ht="15.75" x14ac:dyDescent="0.25">
      <c r="A151" s="21">
        <v>146</v>
      </c>
      <c r="B151" s="20">
        <v>14.002000000000001</v>
      </c>
      <c r="C151" s="20">
        <v>14.601000000000001</v>
      </c>
      <c r="D151" s="19">
        <f t="shared" si="4"/>
        <v>0.5990000000000002</v>
      </c>
      <c r="E151" s="6"/>
      <c r="F151" s="6"/>
    </row>
    <row r="152" spans="1:6" ht="15.75" x14ac:dyDescent="0.25">
      <c r="A152" s="18">
        <v>147</v>
      </c>
      <c r="B152" s="20">
        <v>5.0750000000000002</v>
      </c>
      <c r="C152" s="20">
        <v>5.0750000000000002</v>
      </c>
      <c r="D152" s="17">
        <f t="shared" si="4"/>
        <v>0</v>
      </c>
      <c r="E152" s="16"/>
      <c r="F152" s="16"/>
    </row>
    <row r="153" spans="1:6" ht="15.75" x14ac:dyDescent="0.25">
      <c r="A153" s="21">
        <v>148</v>
      </c>
      <c r="B153" s="20">
        <v>22.934000000000001</v>
      </c>
      <c r="C153" s="20">
        <v>23.187999999999999</v>
      </c>
      <c r="D153" s="19">
        <f t="shared" si="4"/>
        <v>0.25399999999999778</v>
      </c>
      <c r="E153" s="6"/>
      <c r="F153" s="6"/>
    </row>
    <row r="154" spans="1:6" ht="15.75" x14ac:dyDescent="0.25">
      <c r="A154" s="18">
        <v>149</v>
      </c>
      <c r="B154" s="20">
        <v>5.1260000000000003</v>
      </c>
      <c r="C154" s="20">
        <v>5.13</v>
      </c>
      <c r="D154" s="17">
        <f t="shared" si="4"/>
        <v>3.9999999999995595E-3</v>
      </c>
      <c r="E154" s="16"/>
      <c r="F154" s="16"/>
    </row>
    <row r="155" spans="1:6" ht="15.75" x14ac:dyDescent="0.25">
      <c r="A155" s="21">
        <v>150</v>
      </c>
      <c r="B155" s="20">
        <v>6.173</v>
      </c>
      <c r="C155" s="20">
        <v>6.2460000000000004</v>
      </c>
      <c r="D155" s="19">
        <f t="shared" ref="D155:D171" si="5">C155-B155</f>
        <v>7.3000000000000398E-2</v>
      </c>
      <c r="E155" s="6"/>
      <c r="F155" s="6"/>
    </row>
    <row r="156" spans="1:6" ht="15.75" x14ac:dyDescent="0.25">
      <c r="A156" s="18">
        <v>151</v>
      </c>
      <c r="B156" s="20">
        <v>8.9369999999999994</v>
      </c>
      <c r="C156" s="20">
        <v>9.1140000000000008</v>
      </c>
      <c r="D156" s="17">
        <f t="shared" si="5"/>
        <v>0.17700000000000138</v>
      </c>
      <c r="E156" s="16"/>
      <c r="F156" s="16"/>
    </row>
    <row r="157" spans="1:6" ht="15.75" x14ac:dyDescent="0.25">
      <c r="A157" s="21">
        <v>152</v>
      </c>
      <c r="B157" s="20">
        <v>16.369</v>
      </c>
      <c r="C157" s="20">
        <v>16.873000000000001</v>
      </c>
      <c r="D157" s="19">
        <f t="shared" si="5"/>
        <v>0.50400000000000134</v>
      </c>
      <c r="E157" s="6"/>
      <c r="F157" s="6"/>
    </row>
    <row r="158" spans="1:6" ht="15.75" x14ac:dyDescent="0.25">
      <c r="A158" s="18">
        <v>153</v>
      </c>
      <c r="B158" s="20">
        <v>10.023999999999999</v>
      </c>
      <c r="C158" s="20">
        <v>10.397</v>
      </c>
      <c r="D158" s="17">
        <f t="shared" si="5"/>
        <v>0.37300000000000111</v>
      </c>
      <c r="E158" s="16"/>
      <c r="F158" s="16"/>
    </row>
    <row r="159" spans="1:6" ht="15.75" x14ac:dyDescent="0.25">
      <c r="A159" s="21">
        <v>154</v>
      </c>
      <c r="B159" s="20">
        <v>0.84799999999999998</v>
      </c>
      <c r="C159" s="20">
        <v>0.84799999999999998</v>
      </c>
      <c r="D159" s="19">
        <f t="shared" si="5"/>
        <v>0</v>
      </c>
      <c r="E159" s="6"/>
      <c r="F159" s="6"/>
    </row>
    <row r="160" spans="1:6" ht="15.75" x14ac:dyDescent="0.25">
      <c r="A160" s="18">
        <v>155</v>
      </c>
      <c r="B160" s="20">
        <v>15.819000000000001</v>
      </c>
      <c r="C160" s="20">
        <v>16.116</v>
      </c>
      <c r="D160" s="17">
        <f t="shared" si="5"/>
        <v>0.29699999999999882</v>
      </c>
      <c r="E160" s="16"/>
      <c r="F160" s="16"/>
    </row>
    <row r="161" spans="1:6" ht="15.75" x14ac:dyDescent="0.25">
      <c r="A161" s="21">
        <v>156</v>
      </c>
      <c r="B161" s="20">
        <v>6.6669999999999998</v>
      </c>
      <c r="C161" s="20">
        <v>6.8920000000000003</v>
      </c>
      <c r="D161" s="19">
        <f t="shared" si="5"/>
        <v>0.22500000000000053</v>
      </c>
      <c r="E161" s="6"/>
      <c r="F161" s="6"/>
    </row>
    <row r="162" spans="1:6" ht="15.75" x14ac:dyDescent="0.25">
      <c r="A162" s="18">
        <v>157</v>
      </c>
      <c r="B162" s="20">
        <v>5.6719999999999997</v>
      </c>
      <c r="C162" s="20">
        <v>5.7080000000000002</v>
      </c>
      <c r="D162" s="17">
        <f t="shared" si="5"/>
        <v>3.6000000000000476E-2</v>
      </c>
      <c r="E162" s="16"/>
      <c r="F162" s="16"/>
    </row>
    <row r="163" spans="1:6" ht="15.75" x14ac:dyDescent="0.25">
      <c r="A163" s="21">
        <v>158</v>
      </c>
      <c r="B163" s="20">
        <v>6.0750000000000002</v>
      </c>
      <c r="C163" s="20">
        <v>6.077</v>
      </c>
      <c r="D163" s="19">
        <f t="shared" si="5"/>
        <v>1.9999999999997797E-3</v>
      </c>
      <c r="E163" s="6"/>
      <c r="F163" s="6"/>
    </row>
    <row r="164" spans="1:6" ht="15.75" x14ac:dyDescent="0.25">
      <c r="A164" s="18">
        <v>159</v>
      </c>
      <c r="B164" s="20">
        <v>3.86</v>
      </c>
      <c r="C164" s="20">
        <v>3.8820000000000001</v>
      </c>
      <c r="D164" s="17">
        <f t="shared" si="5"/>
        <v>2.2000000000000242E-2</v>
      </c>
      <c r="E164" s="16"/>
      <c r="F164" s="16"/>
    </row>
    <row r="165" spans="1:6" ht="15.75" x14ac:dyDescent="0.25">
      <c r="A165" s="21">
        <v>160</v>
      </c>
      <c r="B165" s="20">
        <v>18.637</v>
      </c>
      <c r="C165" s="20">
        <v>18.994</v>
      </c>
      <c r="D165" s="19">
        <f t="shared" si="5"/>
        <v>0.35699999999999932</v>
      </c>
      <c r="E165" s="6"/>
      <c r="F165" s="6"/>
    </row>
    <row r="166" spans="1:6" ht="15.75" x14ac:dyDescent="0.25">
      <c r="A166" s="18">
        <v>161</v>
      </c>
      <c r="B166" s="20">
        <v>0.63400000000000001</v>
      </c>
      <c r="C166" s="20">
        <v>0.63400000000000001</v>
      </c>
      <c r="D166" s="17">
        <f t="shared" si="5"/>
        <v>0</v>
      </c>
      <c r="E166" s="16"/>
      <c r="F166" s="16"/>
    </row>
    <row r="167" spans="1:6" ht="15.75" x14ac:dyDescent="0.25">
      <c r="A167" s="21">
        <v>162</v>
      </c>
      <c r="B167" s="20">
        <v>0.16500000000000001</v>
      </c>
      <c r="C167" s="20">
        <v>0.16500000000000001</v>
      </c>
      <c r="D167" s="19">
        <f t="shared" si="5"/>
        <v>0</v>
      </c>
      <c r="E167" s="6"/>
      <c r="F167" s="6"/>
    </row>
    <row r="168" spans="1:6" ht="15.75" x14ac:dyDescent="0.25">
      <c r="A168" s="18">
        <v>163</v>
      </c>
      <c r="B168" s="20">
        <v>20.911000000000001</v>
      </c>
      <c r="C168" s="20">
        <v>21.207000000000001</v>
      </c>
      <c r="D168" s="17">
        <f t="shared" si="5"/>
        <v>0.29599999999999937</v>
      </c>
      <c r="E168" s="16"/>
      <c r="F168" s="16"/>
    </row>
    <row r="169" spans="1:6" ht="15.75" x14ac:dyDescent="0.25">
      <c r="A169" s="21">
        <v>164</v>
      </c>
      <c r="B169" s="20">
        <v>12.225</v>
      </c>
      <c r="C169" s="20">
        <v>12.606999999999999</v>
      </c>
      <c r="D169" s="19">
        <f t="shared" si="5"/>
        <v>0.38199999999999967</v>
      </c>
      <c r="E169" s="6"/>
      <c r="F169" s="6"/>
    </row>
    <row r="170" spans="1:6" ht="15.75" x14ac:dyDescent="0.25">
      <c r="A170" s="18">
        <v>165</v>
      </c>
      <c r="B170" s="20">
        <v>6.0339999999999998</v>
      </c>
      <c r="C170" s="20">
        <v>6.0339999999999998</v>
      </c>
      <c r="D170" s="17">
        <f t="shared" si="5"/>
        <v>0</v>
      </c>
      <c r="E170" s="16"/>
      <c r="F170" s="16"/>
    </row>
    <row r="171" spans="1:6" ht="15.75" x14ac:dyDescent="0.25">
      <c r="A171" s="21">
        <v>166</v>
      </c>
      <c r="B171" s="20">
        <v>6.1130000000000004</v>
      </c>
      <c r="C171" s="20">
        <v>6.141</v>
      </c>
      <c r="D171" s="19">
        <f t="shared" si="5"/>
        <v>2.7999999999999581E-2</v>
      </c>
      <c r="E171" s="6"/>
      <c r="F171" s="6"/>
    </row>
    <row r="172" spans="1:6" ht="15.75" x14ac:dyDescent="0.25">
      <c r="A172" s="18">
        <v>167</v>
      </c>
      <c r="B172" s="20">
        <v>18.084</v>
      </c>
      <c r="C172" s="20">
        <v>18.838000000000001</v>
      </c>
      <c r="D172" s="17">
        <f>C172-B172</f>
        <v>0.75400000000000134</v>
      </c>
      <c r="E172" s="16"/>
      <c r="F172" s="16"/>
    </row>
    <row r="173" spans="1:6" ht="15.75" x14ac:dyDescent="0.25">
      <c r="A173" s="21">
        <v>168</v>
      </c>
      <c r="B173" s="27">
        <v>17.983000000000001</v>
      </c>
      <c r="C173" s="27">
        <v>18.466999999999999</v>
      </c>
      <c r="D173" s="19">
        <f>C173-B173</f>
        <v>0.48399999999999821</v>
      </c>
      <c r="E173" s="6"/>
      <c r="F173" s="6"/>
    </row>
    <row r="174" spans="1:6" ht="16.5" thickBot="1" x14ac:dyDescent="0.3">
      <c r="A174" s="18">
        <v>169</v>
      </c>
      <c r="B174" s="20">
        <v>19.809999999999999</v>
      </c>
      <c r="C174" s="20">
        <v>20.062999999999999</v>
      </c>
      <c r="D174" s="17">
        <f>C174-B174</f>
        <v>0.25300000000000011</v>
      </c>
      <c r="E174" s="16"/>
      <c r="F174" s="16"/>
    </row>
    <row r="175" spans="1:6" ht="16.5" thickBot="1" x14ac:dyDescent="0.3">
      <c r="A175" s="34" t="s">
        <v>4</v>
      </c>
      <c r="B175" s="15"/>
      <c r="C175" s="14"/>
      <c r="D175" s="36">
        <v>38.351999999999997</v>
      </c>
      <c r="E175" s="36"/>
      <c r="F175" s="37"/>
    </row>
    <row r="176" spans="1:6" ht="16.5" thickBot="1" x14ac:dyDescent="0.3">
      <c r="A176" s="35"/>
      <c r="B176" s="13"/>
      <c r="C176" s="12"/>
      <c r="D176" s="38"/>
      <c r="E176" s="38"/>
      <c r="F176" s="39"/>
    </row>
    <row r="177" spans="1:6" ht="15.75" x14ac:dyDescent="0.25">
      <c r="A177" s="10" t="s">
        <v>3</v>
      </c>
      <c r="B177" s="11"/>
      <c r="C177" s="10"/>
      <c r="D177" s="40">
        <f>SUM(D6:D174)</f>
        <v>35.257999999999981</v>
      </c>
      <c r="E177" s="40"/>
      <c r="F177" s="40"/>
    </row>
    <row r="178" spans="1:6" ht="15.75" x14ac:dyDescent="0.25">
      <c r="A178" s="9" t="s">
        <v>2</v>
      </c>
      <c r="B178" s="8"/>
      <c r="C178" s="7"/>
      <c r="D178" s="6"/>
      <c r="E178" s="6"/>
      <c r="F178" s="6"/>
    </row>
    <row r="179" spans="1:6" ht="15.75" x14ac:dyDescent="0.25">
      <c r="A179" s="4" t="s">
        <v>1</v>
      </c>
      <c r="B179" s="3"/>
      <c r="C179" s="2"/>
      <c r="D179" s="5">
        <f>D175-D177</f>
        <v>3.0940000000000154</v>
      </c>
      <c r="E179" s="5"/>
      <c r="F179" s="5"/>
    </row>
    <row r="180" spans="1:6" ht="15.75" x14ac:dyDescent="0.25">
      <c r="A180" s="4" t="s">
        <v>0</v>
      </c>
      <c r="B180" s="3"/>
      <c r="C180" s="2"/>
      <c r="D180" s="1">
        <f>D179/8119.6</f>
        <v>3.810532538548716E-4</v>
      </c>
      <c r="E180" s="1"/>
      <c r="F180" s="1"/>
    </row>
  </sheetData>
  <mergeCells count="9">
    <mergeCell ref="A175:A176"/>
    <mergeCell ref="D175:F176"/>
    <mergeCell ref="D177:F177"/>
    <mergeCell ref="A1:F1"/>
    <mergeCell ref="A2:A5"/>
    <mergeCell ref="B2:F2"/>
    <mergeCell ref="D3:D5"/>
    <mergeCell ref="E3:E5"/>
    <mergeCell ref="F3:F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7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2022-10-14T06:05:41Z</dcterms:created>
  <dcterms:modified xsi:type="dcterms:W3CDTF">2026-05-15T08:25:39Z</dcterms:modified>
</cp:coreProperties>
</file>