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ocuments\Оля\Анализ по домам\2016 год\Дома ЖУ 2016\"/>
    </mc:Choice>
  </mc:AlternateContent>
  <bookViews>
    <workbookView xWindow="0" yWindow="0" windowWidth="21600" windowHeight="9735"/>
  </bookViews>
  <sheets>
    <sheet name="Газовиков 11" sheetId="14" r:id="rId1"/>
    <sheet name="ПЕРЕЧЕНЬ ЗАТРАТ" sheetId="11" r:id="rId2"/>
  </sheets>
  <calcPr calcId="152511"/>
</workbook>
</file>

<file path=xl/calcChain.xml><?xml version="1.0" encoding="utf-8"?>
<calcChain xmlns="http://schemas.openxmlformats.org/spreadsheetml/2006/main">
  <c r="B60" i="14" l="1"/>
  <c r="B12" i="14"/>
</calcChain>
</file>

<file path=xl/sharedStrings.xml><?xml version="1.0" encoding="utf-8"?>
<sst xmlns="http://schemas.openxmlformats.org/spreadsheetml/2006/main" count="911" uniqueCount="484">
  <si>
    <t>Показатели</t>
  </si>
  <si>
    <t>год</t>
  </si>
  <si>
    <t>I. НАТУРАЛЬНЫЕ ПОКАЗАТЕЛИ</t>
  </si>
  <si>
    <t>II. ПОЛНАЯ СЕБЕСТОИМОСТЬ</t>
  </si>
  <si>
    <t>СОДЕРЖАНИЯ И РЕМОНТА ЖИЛИЩНОГО</t>
  </si>
  <si>
    <t xml:space="preserve">    В том числе:</t>
  </si>
  <si>
    <t xml:space="preserve">           оплата труда рабочих, выполняющих ремонт конструктивных элементов жилых зданий</t>
  </si>
  <si>
    <t xml:space="preserve">           оплата труда рабочих, выполняющих ремонт и обслуживание внутридомового инженерного оборудования</t>
  </si>
  <si>
    <t>Общеэксплуатационные расходы</t>
  </si>
  <si>
    <t>Внеэксплуатационные расходы</t>
  </si>
  <si>
    <t xml:space="preserve">ВСЕГО расходов по полной себестоимости </t>
  </si>
  <si>
    <t xml:space="preserve">Среднеэксплуатируемая приведеннная общая площадь жилых и нежилых помещений </t>
  </si>
  <si>
    <t>Всего доходов начислено</t>
  </si>
  <si>
    <t>III. ДОХОДЫ</t>
  </si>
  <si>
    <t>Всего доходов получено</t>
  </si>
  <si>
    <t xml:space="preserve">         размещение оборудования</t>
  </si>
  <si>
    <t>Материальные затраты</t>
  </si>
  <si>
    <t>Услуги сторонних организаций</t>
  </si>
  <si>
    <t>2016 г.</t>
  </si>
  <si>
    <t>Вид затрат</t>
  </si>
  <si>
    <t>Количество</t>
  </si>
  <si>
    <t>Сумма</t>
  </si>
  <si>
    <t>Услуга</t>
  </si>
  <si>
    <t>Номенклатура</t>
  </si>
  <si>
    <t>Материалы</t>
  </si>
  <si>
    <t>Бензин автомобильный неэтилированный</t>
  </si>
  <si>
    <t>Газ углекислый сжиженный</t>
  </si>
  <si>
    <t>Герметик силиконовый</t>
  </si>
  <si>
    <t>Головка с леской</t>
  </si>
  <si>
    <t>Жидкость тормозная</t>
  </si>
  <si>
    <t>Жилет сигнальный</t>
  </si>
  <si>
    <t>Изолента ПВХ</t>
  </si>
  <si>
    <t>Колесо поворотное</t>
  </si>
  <si>
    <t>Контргайка Ду 15</t>
  </si>
  <si>
    <t>Крем для рук</t>
  </si>
  <si>
    <t>Круг отрезной по металлу 115*1,6*22</t>
  </si>
  <si>
    <t>Круг отрезной по металлу 230*2,5*22</t>
  </si>
  <si>
    <t>Лен</t>
  </si>
  <si>
    <t>Лопата для уборки снега</t>
  </si>
  <si>
    <t>Лопата совковая</t>
  </si>
  <si>
    <t>Масло моторное 10w40</t>
  </si>
  <si>
    <t>Мешки п/п</t>
  </si>
  <si>
    <t>Набор отверток</t>
  </si>
  <si>
    <t>Наклейка информационная</t>
  </si>
  <si>
    <t>Нож канцелярский</t>
  </si>
  <si>
    <t>Очиститель монтажной пены</t>
  </si>
  <si>
    <t>Пена монтажная под пистолет</t>
  </si>
  <si>
    <t>Перчатки нитриловые</t>
  </si>
  <si>
    <t>Перчатки х/б</t>
  </si>
  <si>
    <t>Песок</t>
  </si>
  <si>
    <t>Пистолет для монтажной пены</t>
  </si>
  <si>
    <t>Плоскогубцы</t>
  </si>
  <si>
    <t>Растворитель</t>
  </si>
  <si>
    <t>Рукавицы утепленные</t>
  </si>
  <si>
    <t>Рулетка</t>
  </si>
  <si>
    <t>Сгон Ду 15</t>
  </si>
  <si>
    <t>Топливо дизельное</t>
  </si>
  <si>
    <t>Фильтр воздушный внешний</t>
  </si>
  <si>
    <t>Фильтр воздушный внутренний</t>
  </si>
  <si>
    <t>Фильтр гидравлический</t>
  </si>
  <si>
    <t>Фильтр масляный</t>
  </si>
  <si>
    <t>Фильтр топливный</t>
  </si>
  <si>
    <t>Фонарик</t>
  </si>
  <si>
    <t>Хомут пластиковый</t>
  </si>
  <si>
    <t>Шайба</t>
  </si>
  <si>
    <t>Шпатель 55 мм</t>
  </si>
  <si>
    <t>Дезинсекция и дератизация</t>
  </si>
  <si>
    <t>Информационно- консультационные, юридические услуги</t>
  </si>
  <si>
    <t>Периодическая проверка тех. состояния ВК ДХ</t>
  </si>
  <si>
    <t>Прочие услуги</t>
  </si>
  <si>
    <t>Ремонт и обслуживание автотранспорта</t>
  </si>
  <si>
    <t>Ремонт и обслуживание техники (средств малой механизации)</t>
  </si>
  <si>
    <t>Ремонт текущий конструктивных элементов МКД</t>
  </si>
  <si>
    <t>Страхование ответственности опасных производственных объектов</t>
  </si>
  <si>
    <t>Техническое обслуживание и содержание лифтового хозяйства</t>
  </si>
  <si>
    <t>Техническое обслуживание общедомовых приборов учета тепловой энергии</t>
  </si>
  <si>
    <t>Уборка снега</t>
  </si>
  <si>
    <t>Услуги образовательные</t>
  </si>
  <si>
    <t>Услуги по обработке расчетов с населением</t>
  </si>
  <si>
    <t>Услуги по поставке электроэнергии</t>
  </si>
  <si>
    <t>Услуги типографии</t>
  </si>
  <si>
    <t>Установка мусоросборных контейнеров</t>
  </si>
  <si>
    <t>Заработная плата рабочих, выполняющих ремонт конструктивных элементов</t>
  </si>
  <si>
    <t>Отчисления на социальные нужды</t>
  </si>
  <si>
    <t>Услуги банков</t>
  </si>
  <si>
    <t>Организация</t>
  </si>
  <si>
    <t>в том числе</t>
  </si>
  <si>
    <t>Оформление технической документации</t>
  </si>
  <si>
    <t xml:space="preserve">Затраты на оплату труда рабочих </t>
  </si>
  <si>
    <t>Подомовые затраты</t>
  </si>
  <si>
    <t>Здание</t>
  </si>
  <si>
    <t>Ремень</t>
  </si>
  <si>
    <t>Болт 10</t>
  </si>
  <si>
    <t>Болт 12</t>
  </si>
  <si>
    <t>Болт 8</t>
  </si>
  <si>
    <t>Гровер</t>
  </si>
  <si>
    <t>Книга учета</t>
  </si>
  <si>
    <t>Круг зачистной 115*6*22</t>
  </si>
  <si>
    <t>Кувалда</t>
  </si>
  <si>
    <t>Лампа фар</t>
  </si>
  <si>
    <t>Очки</t>
  </si>
  <si>
    <t>Пистолет для герметика</t>
  </si>
  <si>
    <t>Проволока</t>
  </si>
  <si>
    <t>Ручка шариковая</t>
  </si>
  <si>
    <t>Свеча зажигания</t>
  </si>
  <si>
    <t>Скрепки маленькие</t>
  </si>
  <si>
    <t>Измерение сопротивления электроэнергии</t>
  </si>
  <si>
    <t>Техническое обслуживание газопроводов</t>
  </si>
  <si>
    <t>Кисть 50</t>
  </si>
  <si>
    <t>Страхование ответственности ЖКХ</t>
  </si>
  <si>
    <t>Болт 6</t>
  </si>
  <si>
    <t>Труба метал. 25*2,8</t>
  </si>
  <si>
    <t>Лампа энергосберегающая</t>
  </si>
  <si>
    <t>Кисть 38</t>
  </si>
  <si>
    <t>Контргайка Ду 20</t>
  </si>
  <si>
    <t>Муфта Ду 20 чугун.</t>
  </si>
  <si>
    <t>Сгон Ду 20</t>
  </si>
  <si>
    <t>Саморез кровельный</t>
  </si>
  <si>
    <t>Баллон газовый одноразовый</t>
  </si>
  <si>
    <t>Элемент питания</t>
  </si>
  <si>
    <t>ООО "Жилищное управление - ЖБК-1"</t>
  </si>
  <si>
    <t>Брус 40 х 80 2,5-3 м</t>
  </si>
  <si>
    <t>Кабель ВВГ 3 х 2,5</t>
  </si>
  <si>
    <t>Муфта ДУ 15 чугун.</t>
  </si>
  <si>
    <t>Саморез 3,5*25</t>
  </si>
  <si>
    <t>Автосигнализация</t>
  </si>
  <si>
    <t>Автоэмаль</t>
  </si>
  <si>
    <t>Аккумулятор</t>
  </si>
  <si>
    <t>Амортизатор масляный</t>
  </si>
  <si>
    <t>Антифриз ТС-40</t>
  </si>
  <si>
    <t>Аппарат сварочный Patriot Max Welder DC-160C</t>
  </si>
  <si>
    <t>Аптечка</t>
  </si>
  <si>
    <t>Баллончик газовый</t>
  </si>
  <si>
    <t>Батарея аккумуляторная</t>
  </si>
  <si>
    <t>Бачок масляный</t>
  </si>
  <si>
    <t>Башмак</t>
  </si>
  <si>
    <t>Бита 8*45</t>
  </si>
  <si>
    <t>Бокорезы 160 мм</t>
  </si>
  <si>
    <t>Болт 14</t>
  </si>
  <si>
    <t>Болт 16 х 70</t>
  </si>
  <si>
    <t>Болт 20</t>
  </si>
  <si>
    <t>Болт 6 х 30</t>
  </si>
  <si>
    <t>Болт автомобильный</t>
  </si>
  <si>
    <t>Брызговик задний</t>
  </si>
  <si>
    <t>Бур  10 х 160</t>
  </si>
  <si>
    <t>Бур  6 х 160</t>
  </si>
  <si>
    <t>Бур  6 х 210</t>
  </si>
  <si>
    <t>Бур 14 х 400 мм</t>
  </si>
  <si>
    <t>Бур 16 х 800 мм</t>
  </si>
  <si>
    <t>Вилка штепсельная</t>
  </si>
  <si>
    <t>Вода дистилированная</t>
  </si>
  <si>
    <t>Втулка КПП</t>
  </si>
  <si>
    <t>Газ сжиженный автомобильный</t>
  </si>
  <si>
    <t>Гайка 14</t>
  </si>
  <si>
    <t>Гайка 8</t>
  </si>
  <si>
    <t>Гайка d12</t>
  </si>
  <si>
    <t>Гайка автомобильная</t>
  </si>
  <si>
    <t>Гайка колеса Газель</t>
  </si>
  <si>
    <t>Гвозди 4 х 100</t>
  </si>
  <si>
    <t>Герметик автомобильный</t>
  </si>
  <si>
    <t>Гильзо-порш. комлект</t>
  </si>
  <si>
    <t>Головка торцевая</t>
  </si>
  <si>
    <t>Горелка газовая</t>
  </si>
  <si>
    <t>Горелка газовоздушная</t>
  </si>
  <si>
    <t>Датчик  давления масла</t>
  </si>
  <si>
    <t>Датчик давления</t>
  </si>
  <si>
    <t>Датчик детонации</t>
  </si>
  <si>
    <t>Датчик дрос. заслонки</t>
  </si>
  <si>
    <t>Датчик положения к/вала</t>
  </si>
  <si>
    <t>Датчик положения р/вала</t>
  </si>
  <si>
    <t>Датчик температуры воды, тосола</t>
  </si>
  <si>
    <t>Датчик холостого хода</t>
  </si>
  <si>
    <t>Двигатель бачка омывателя</t>
  </si>
  <si>
    <t>Диск автомобильный</t>
  </si>
  <si>
    <t>Диск сцепления в сб. (корзина) МТЗ</t>
  </si>
  <si>
    <t>Диск сцепления МТЗ</t>
  </si>
  <si>
    <t>Диск щетки</t>
  </si>
  <si>
    <t>Дифференциал ПВМ</t>
  </si>
  <si>
    <t>Доска 25 х 150 обр</t>
  </si>
  <si>
    <t>Жидкость незамерзающая</t>
  </si>
  <si>
    <t>Журнал учета путевых листов</t>
  </si>
  <si>
    <t>Заклепки алюминиевые 5 х 16</t>
  </si>
  <si>
    <t>Заклепки вытяжные 4,8 х 12</t>
  </si>
  <si>
    <t>Заклепки вытяжные 4,8 х 16</t>
  </si>
  <si>
    <t>Заклепки вытяжные 4,8 х 6</t>
  </si>
  <si>
    <t>Замок автомобильный (эл)</t>
  </si>
  <si>
    <t>Зеркало автомобильное</t>
  </si>
  <si>
    <t>Знак аварийной остановки</t>
  </si>
  <si>
    <t>Каболка</t>
  </si>
  <si>
    <t>Камера</t>
  </si>
  <si>
    <t>Камера 9.00-16</t>
  </si>
  <si>
    <t>Камера R18 х 7</t>
  </si>
  <si>
    <t>Камера для колеса 4,0</t>
  </si>
  <si>
    <t>Карабин</t>
  </si>
  <si>
    <t>Кардан</t>
  </si>
  <si>
    <t>Кислота сульфаминовая</t>
  </si>
  <si>
    <t>Кисть  макловица 40 х 140</t>
  </si>
  <si>
    <t>Клавиша габаритов</t>
  </si>
  <si>
    <t>Клавиша стеклоподъемника</t>
  </si>
  <si>
    <t>Клей Титан</t>
  </si>
  <si>
    <t>Клема автомобильная</t>
  </si>
  <si>
    <t>Клещи 180</t>
  </si>
  <si>
    <t>Клещи сварные</t>
  </si>
  <si>
    <t>Ключ балонный</t>
  </si>
  <si>
    <t>Ключ рожковый 30 х 32</t>
  </si>
  <si>
    <t>Ключ шестигранный</t>
  </si>
  <si>
    <t>Коврик автомобильный</t>
  </si>
  <si>
    <t>Колодка тормозная задняя</t>
  </si>
  <si>
    <t>Колодка тормозная передняя</t>
  </si>
  <si>
    <t>Кольцо стопорное (бензокоса)</t>
  </si>
  <si>
    <t>Кольцо уплотн. термостата</t>
  </si>
  <si>
    <t>Комплект вкладышей шатун</t>
  </si>
  <si>
    <t>Корзина сцепления</t>
  </si>
  <si>
    <t>Коронка d65</t>
  </si>
  <si>
    <t>Краги спилковые</t>
  </si>
  <si>
    <t>Крестовина кард. вала</t>
  </si>
  <si>
    <t>Круг отрезной</t>
  </si>
  <si>
    <t>Круг отрезной по металлу 180*1,6*22</t>
  </si>
  <si>
    <t>Круг шлифовальный 200*20*32</t>
  </si>
  <si>
    <t>Крыльчатка вентилятора</t>
  </si>
  <si>
    <t>Крышка б/бака</t>
  </si>
  <si>
    <t>Крышка радиатора</t>
  </si>
  <si>
    <t>Лампа 1 конт. большая 12v 21w</t>
  </si>
  <si>
    <t>Лампа 1 конт. средняя 12v 5w</t>
  </si>
  <si>
    <t>Лампа 2 конт. 12v  21 5w</t>
  </si>
  <si>
    <t>Лампа без цоколя 12v  5w</t>
  </si>
  <si>
    <t>Леска</t>
  </si>
  <si>
    <t>Лист путевой грузового автомобиля</t>
  </si>
  <si>
    <t>Лист путевой легкового автомобиля</t>
  </si>
  <si>
    <t>Лист путевой трактора</t>
  </si>
  <si>
    <t>Манжета армированная</t>
  </si>
  <si>
    <t>Манометр МП100</t>
  </si>
  <si>
    <t>Маска медицинская</t>
  </si>
  <si>
    <t>Маска сварщика</t>
  </si>
  <si>
    <t>Масленка</t>
  </si>
  <si>
    <t>Масло для газонокосилки 2-х тактное 1,0</t>
  </si>
  <si>
    <t>Масло для газонокосилки 4-х тактное 0,6</t>
  </si>
  <si>
    <t>Масло Лукойл супер 10w40 п/с</t>
  </si>
  <si>
    <t>Масло Лукойл супер 80w85</t>
  </si>
  <si>
    <t>Масло моторное 5w40</t>
  </si>
  <si>
    <t>Масло моторное SHELL RIMULA R4</t>
  </si>
  <si>
    <t>Масло моторное М-10Г2к</t>
  </si>
  <si>
    <t>Масло трансмиссионное ТСП-15К</t>
  </si>
  <si>
    <t>Машина углошлиф. Makita</t>
  </si>
  <si>
    <t>Модуль эл/бензонасоса</t>
  </si>
  <si>
    <t>Молоток 0,4 кг</t>
  </si>
  <si>
    <t>Молоток 0,5кг</t>
  </si>
  <si>
    <t>Молоток- гвоздодер 0,45кг</t>
  </si>
  <si>
    <t>Монтажка- лопатка</t>
  </si>
  <si>
    <t>Моторчик печки</t>
  </si>
  <si>
    <t>Муфта разрывная</t>
  </si>
  <si>
    <t>Мыло туалетное (200 гр.)</t>
  </si>
  <si>
    <t>Набор ключей (6 шт)</t>
  </si>
  <si>
    <t>Набор отверток электро- (6 шт)</t>
  </si>
  <si>
    <t>Набор рожковых ключей 6-30 мм</t>
  </si>
  <si>
    <t>Набор сверл (дерево, металл)</t>
  </si>
  <si>
    <t>Набор шестигранных ключей</t>
  </si>
  <si>
    <t>Набор шестигранных ключей (звездочки)</t>
  </si>
  <si>
    <t>Накладка педали тормоза</t>
  </si>
  <si>
    <t>Наконечник рулевой левый</t>
  </si>
  <si>
    <t>Насадка к пальнику сварочному</t>
  </si>
  <si>
    <t>Насос для подкачки шин с манометром</t>
  </si>
  <si>
    <t>Насос дренажный</t>
  </si>
  <si>
    <t>Нож для кровельных покрытий</t>
  </si>
  <si>
    <t>Нож на косилку</t>
  </si>
  <si>
    <t>Ножовка по дереву 500, 400</t>
  </si>
  <si>
    <t>Обойма подушки штанги заднего стабилизатора</t>
  </si>
  <si>
    <t>Огнетушитель ОП-1</t>
  </si>
  <si>
    <t>Опора рычага КПП</t>
  </si>
  <si>
    <t>Опора шаровая</t>
  </si>
  <si>
    <t>Отбойник подвески</t>
  </si>
  <si>
    <t>Пакет</t>
  </si>
  <si>
    <t>Палец (бензокоса)</t>
  </si>
  <si>
    <t>Палец-шкворень</t>
  </si>
  <si>
    <t>Патрубок доп. моторчика печки</t>
  </si>
  <si>
    <t>Патрубок радиаторный 405 дв.</t>
  </si>
  <si>
    <t>Переключатель автомобильный</t>
  </si>
  <si>
    <t>Перфоратор Макита HR 2450, 2470</t>
  </si>
  <si>
    <t>Перчатки резиновые</t>
  </si>
  <si>
    <t>Планшет</t>
  </si>
  <si>
    <t>Пломба</t>
  </si>
  <si>
    <t>Пломба-наклейка</t>
  </si>
  <si>
    <t>Подсветка ном/знака  с резинкой</t>
  </si>
  <si>
    <t>Подушка коробки передач</t>
  </si>
  <si>
    <t>Подушка штанги заднего стабилизатора</t>
  </si>
  <si>
    <t>Подшипник (МТЗ)</t>
  </si>
  <si>
    <t>Подшипник кач.</t>
  </si>
  <si>
    <t>Подшипник маховика</t>
  </si>
  <si>
    <t>Подшипник ступицы</t>
  </si>
  <si>
    <t>Полотно д/лобзика</t>
  </si>
  <si>
    <t>Полотно ножов. по мет.</t>
  </si>
  <si>
    <t>Помпа</t>
  </si>
  <si>
    <t>Поршень (бензокоса)</t>
  </si>
  <si>
    <t>Предохранители автомобильные</t>
  </si>
  <si>
    <t>Предохранитель автомобильный</t>
  </si>
  <si>
    <t>Привод эл/вентилятора</t>
  </si>
  <si>
    <t>Пробник эл.</t>
  </si>
  <si>
    <t>Проволока (пробивка засоров) 5 мм</t>
  </si>
  <si>
    <t>Проволока о/к т/о 1,2 мм</t>
  </si>
  <si>
    <t>Прокладка -экран форсунки</t>
  </si>
  <si>
    <t>Прокладка головки цилиндра</t>
  </si>
  <si>
    <t>Прокладка клапанной крышки</t>
  </si>
  <si>
    <t>Прокладка коллектора</t>
  </si>
  <si>
    <t>Прокладка КПП</t>
  </si>
  <si>
    <t>Прокладка крышки головки</t>
  </si>
  <si>
    <t>Прокладка погруж. эл/бензонасоса</t>
  </si>
  <si>
    <t>Прокладка поддона картера</t>
  </si>
  <si>
    <t>Прокладка приемной трубы</t>
  </si>
  <si>
    <t>Прокладка термостата</t>
  </si>
  <si>
    <t>Прокладка центрифуги</t>
  </si>
  <si>
    <t>Пуско- зарядное устройство</t>
  </si>
  <si>
    <t>Пыльник штока выбора</t>
  </si>
  <si>
    <t>Радиатор автомобильный</t>
  </si>
  <si>
    <t>Рассеиватель автомобильный</t>
  </si>
  <si>
    <t>Резина для колеса</t>
  </si>
  <si>
    <t>Резина сырая</t>
  </si>
  <si>
    <t>Резинка крепления глушителя</t>
  </si>
  <si>
    <t>Реле</t>
  </si>
  <si>
    <t>Ремкомплект маятника</t>
  </si>
  <si>
    <t>Розетка о/п  1-я</t>
  </si>
  <si>
    <t>Розетка о/п  2-я</t>
  </si>
  <si>
    <t>Ролик натяжной</t>
  </si>
  <si>
    <t>Ролик привода гидронасоса</t>
  </si>
  <si>
    <t>Рукав в.д. х 19 х 0,65 м</t>
  </si>
  <si>
    <t>Рукав в.д. х 24 х 1,0 м, 1,65 м., 1,85 м, 2,5 м.</t>
  </si>
  <si>
    <t>Рукав кислородный 6,3 мм</t>
  </si>
  <si>
    <t>Рукав резиновый 9,00 мм</t>
  </si>
  <si>
    <t>Рукавицы х/б</t>
  </si>
  <si>
    <t>Ручка дверная</t>
  </si>
  <si>
    <t>Ручка кабины в сборе</t>
  </si>
  <si>
    <t>Ручка стеклоподъемника</t>
  </si>
  <si>
    <t>Сайлентблок верхнего рычага</t>
  </si>
  <si>
    <t>Сальник</t>
  </si>
  <si>
    <t>Саморез 3,5*35</t>
  </si>
  <si>
    <t>Саморез 3,5*55</t>
  </si>
  <si>
    <t>Саморез 4,2*16</t>
  </si>
  <si>
    <t>Саморез 4,2*25</t>
  </si>
  <si>
    <t>Сверло по мет. 2 мм</t>
  </si>
  <si>
    <t>Сверло по мет. 3 мм</t>
  </si>
  <si>
    <t>Сгон Ду 40</t>
  </si>
  <si>
    <t>Секатор</t>
  </si>
  <si>
    <t>Сепаратор шруса</t>
  </si>
  <si>
    <t>Сигнал</t>
  </si>
  <si>
    <t>Скоба подвесного</t>
  </si>
  <si>
    <t>Скобы д/мебельного пистолета</t>
  </si>
  <si>
    <t>Скрепки большие</t>
  </si>
  <si>
    <t>Смазка Литол-24 (250 г.)</t>
  </si>
  <si>
    <t>Смазка Литол-24 (9,5кг)</t>
  </si>
  <si>
    <t>Смазка многофункциональная проникающая</t>
  </si>
  <si>
    <t>Смазка редуктора</t>
  </si>
  <si>
    <t>Смарт- Карта</t>
  </si>
  <si>
    <t>Стартер автомобильный</t>
  </si>
  <si>
    <t>Стартер на косилку</t>
  </si>
  <si>
    <t>Стекло двери</t>
  </si>
  <si>
    <t>Стеклоподъемник</t>
  </si>
  <si>
    <t>Ступица передняя</t>
  </si>
  <si>
    <t>Суппорт левый в сборе</t>
  </si>
  <si>
    <t>Суппорт правый в сборе</t>
  </si>
  <si>
    <t>Тачка садовая</t>
  </si>
  <si>
    <t>Термостат</t>
  </si>
  <si>
    <t>Тех. пластина</t>
  </si>
  <si>
    <t>Топор 0,8 кг</t>
  </si>
  <si>
    <t>Тосол</t>
  </si>
  <si>
    <t>Трос буксировочный 10 т.</t>
  </si>
  <si>
    <t>Трос буксировочный 7 т.</t>
  </si>
  <si>
    <t>Трос газа</t>
  </si>
  <si>
    <t>Труба метал. 32*2,8</t>
  </si>
  <si>
    <t>Трубки топливные к-т</t>
  </si>
  <si>
    <t>Тяга рулевая</t>
  </si>
  <si>
    <t>Уголок металлический</t>
  </si>
  <si>
    <t>Уголок металлический 25 х 25 х 4</t>
  </si>
  <si>
    <t>Удлинитель UNIVersal BEM-250 (40 м)</t>
  </si>
  <si>
    <t>Удобрение</t>
  </si>
  <si>
    <t>Уплотнитель автомобильный</t>
  </si>
  <si>
    <t>Усилитель тормоза вакуумный</t>
  </si>
  <si>
    <t>Устройство зарядное автомобильное</t>
  </si>
  <si>
    <t>Устройство зарядное сетевое</t>
  </si>
  <si>
    <t>Фанера 6 мм</t>
  </si>
  <si>
    <t>Фильтр B &amp; S</t>
  </si>
  <si>
    <t>Фильтр oleo-mac (для газонокосилки)</t>
  </si>
  <si>
    <t>Фильтр воздушный</t>
  </si>
  <si>
    <t>Фильтр косой Ду 15</t>
  </si>
  <si>
    <t>Фильтр салона</t>
  </si>
  <si>
    <t>Фильтр топливный МТЗ</t>
  </si>
  <si>
    <t>Фильтр топливный сепаратор</t>
  </si>
  <si>
    <t>Фонарь задний</t>
  </si>
  <si>
    <t>Форсунка ст/омывателя</t>
  </si>
  <si>
    <t>Фотоаппарат NIKON с картой памяти</t>
  </si>
  <si>
    <t>Фурнитура мебельная</t>
  </si>
  <si>
    <t>Хомут d12 х 22</t>
  </si>
  <si>
    <t>Хомут d16 х 27</t>
  </si>
  <si>
    <t>Хомут d19 х 44</t>
  </si>
  <si>
    <t>Хомут d25 х 40</t>
  </si>
  <si>
    <t>Хомут d32</t>
  </si>
  <si>
    <t>Хомут d32 х 50</t>
  </si>
  <si>
    <t>Хомут d57 х 76 с замком</t>
  </si>
  <si>
    <t>Хомут автомобильный</t>
  </si>
  <si>
    <t>Хомут Ф12-22</t>
  </si>
  <si>
    <t>Хомут Ф8-16</t>
  </si>
  <si>
    <t>Цилиндр (бензокоса)</t>
  </si>
  <si>
    <t>Цилиндр тормозной</t>
  </si>
  <si>
    <t>Черенок 40 х 1200</t>
  </si>
  <si>
    <t>Чехлы</t>
  </si>
  <si>
    <t>Шайба автомобильная</t>
  </si>
  <si>
    <t>Шайба штуцера d14</t>
  </si>
  <si>
    <t>Шарнир</t>
  </si>
  <si>
    <t>Шатун (бензокоса)</t>
  </si>
  <si>
    <t>Шестерня КПП</t>
  </si>
  <si>
    <t>Шина а/м R16</t>
  </si>
  <si>
    <t>Шина тракторная 10-16,50 (9,00-16)</t>
  </si>
  <si>
    <t>Шина тракторная 15-6</t>
  </si>
  <si>
    <t>Шина тракторная R 24</t>
  </si>
  <si>
    <t>Шланг автомобильный Ф 12</t>
  </si>
  <si>
    <t>Шланг печки</t>
  </si>
  <si>
    <t>Шланг поливочный</t>
  </si>
  <si>
    <t>Шланг резиновый d 18 (50 м)</t>
  </si>
  <si>
    <t>Шланг топливный</t>
  </si>
  <si>
    <t>Шпатель 250 мм</t>
  </si>
  <si>
    <t>Шпилька колеса</t>
  </si>
  <si>
    <t>Шплинт</t>
  </si>
  <si>
    <t>Штангенциркуль метал.</t>
  </si>
  <si>
    <t>Щетка автомобильная</t>
  </si>
  <si>
    <t>Щетка стеклоочистителя</t>
  </si>
  <si>
    <t>Щеткодержатель</t>
  </si>
  <si>
    <t>Электроды 3 мм (5 кг)</t>
  </si>
  <si>
    <t>Элемент фильтрующий воздушный</t>
  </si>
  <si>
    <t>Эмаль ПФ-115  белая (1,9 кг)</t>
  </si>
  <si>
    <t>Эмаль-грунтовка</t>
  </si>
  <si>
    <t>Периодическая проверка тех. состояния ВК и ДХ</t>
  </si>
  <si>
    <t>Услуги по содержанию и санитарному обслуживанию МКД</t>
  </si>
  <si>
    <t>Амортизация ОС</t>
  </si>
  <si>
    <t>Заработная плата рабочих вспомогательного производства</t>
  </si>
  <si>
    <t>Заработная плата рабочих, выполняющих ремонт и обслуживани внутридомового инженерного оборудования</t>
  </si>
  <si>
    <t>Общехозяйственные расходы</t>
  </si>
  <si>
    <t>Ремонт и обслуживание техники (средств малой механизации и инструмента)</t>
  </si>
  <si>
    <t>Ремонт текущий инженерного оборудование МКД</t>
  </si>
  <si>
    <t>Страхование ответственности автотранспорта</t>
  </si>
  <si>
    <t>Транспортные услуги</t>
  </si>
  <si>
    <t>Услуги по поставке электроэнергии (ОДН)</t>
  </si>
  <si>
    <t>Юридические услуги</t>
  </si>
  <si>
    <t>оплата труда рабочих,  вспомогательного производства</t>
  </si>
  <si>
    <t>ООО "Жилищное управление ЖБК-1"</t>
  </si>
  <si>
    <t>ФОНДА</t>
  </si>
  <si>
    <t>заработная плата лифтеров</t>
  </si>
  <si>
    <t xml:space="preserve">          отчисления на социальные нужды</t>
  </si>
  <si>
    <t>В том числе:</t>
  </si>
  <si>
    <t>материалы на содержание общедомового имущества</t>
  </si>
  <si>
    <t>материалы на содержание вспомогательного производства</t>
  </si>
  <si>
    <t xml:space="preserve">         содержание жилья жилых помещений</t>
  </si>
  <si>
    <t xml:space="preserve">         содержание жилья нежилых помещений</t>
  </si>
  <si>
    <t>Болт 6 х 45 мебельный</t>
  </si>
  <si>
    <t>Краска д/деревьев (3 кг, 2,7 кг)</t>
  </si>
  <si>
    <t>Лампа 60 Вт</t>
  </si>
  <si>
    <t>Патрон керамический Е-27</t>
  </si>
  <si>
    <t>Бахилы</t>
  </si>
  <si>
    <t>Замок навесной</t>
  </si>
  <si>
    <t>Колесо с тормозом</t>
  </si>
  <si>
    <t>Лампа светодиодная</t>
  </si>
  <si>
    <t>Петля для замка</t>
  </si>
  <si>
    <t>Средство моющее Трио-гель (5л.)</t>
  </si>
  <si>
    <t>Страх-е ответственности опасно- произ. объектов</t>
  </si>
  <si>
    <t>Заработная плата лифтеров</t>
  </si>
  <si>
    <t>ОТЧЕТНАЯ КАЛЬКУЛЯЦИЯ СЕБЕСТОИМОСТИ СОДЕРЖАНИЯ И РЕМОНТА ул.Газовиков 11</t>
  </si>
  <si>
    <t>Период: 2016 г.
Группировки строк: Организация; Здание; Вид затрат; Услуга; Номенклатура; 
Дополнительные поля: Номенклатура; 
Показатели: Количество; Сумма; 
Отбор: Здание В группе "308036, Белгородская обл, Белгород г, Газовиков ул, дом № 11"</t>
  </si>
  <si>
    <t>308036, Белгородская обл, Белгород г, Газовиков ул, дом № 11</t>
  </si>
  <si>
    <t>Арматура  (дл. 11,7 м)</t>
  </si>
  <si>
    <t>Барабан</t>
  </si>
  <si>
    <t>Болт анкерный</t>
  </si>
  <si>
    <t>Выключатель авт. 1п./16А</t>
  </si>
  <si>
    <t>Кабель ВВГ 2 х 2,5</t>
  </si>
  <si>
    <t>Квадрат 12</t>
  </si>
  <si>
    <t>Керамогранит</t>
  </si>
  <si>
    <t>Клапан обратный Ду 50</t>
  </si>
  <si>
    <t>Клей для плитки</t>
  </si>
  <si>
    <t>Петля навесная</t>
  </si>
  <si>
    <t>Труба проф. 40 х 20х 2</t>
  </si>
  <si>
    <t>Уплотнитель белый</t>
  </si>
  <si>
    <t>Цемент</t>
  </si>
  <si>
    <t>Эмаль ПФ-115  оранжевая (1,9 кг)</t>
  </si>
  <si>
    <t>Руководитель организации  _____________ Кудлаев В.А.</t>
  </si>
  <si>
    <t>Финансовый результат за отчетный период</t>
  </si>
  <si>
    <t>Расходы на профосмотры, утилизацию люминесцентных ламп и прочие,связанные с производственной необходимостью</t>
  </si>
  <si>
    <t>14702,30 (кв.м.)</t>
  </si>
  <si>
    <t>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</si>
</sst>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color indexed="8"/>
      <name val="Calibri"/>
      <family val="2"/>
      <charset val="204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6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</patternFill>
    </fill>
    <fill>
      <patternFill patternType="solid">
        <fgColor rgb="FFF8F2D8"/>
      </patternFill>
    </fill>
    <fill>
      <patternFill patternType="solid">
        <fgColor rgb="FFFBF9EC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47">
    <xf numFmtId="0" fontId="0" fillId="0" borderId="0" xfId="0"/>
    <xf numFmtId="0" fontId="1" fillId="0" borderId="0" xfId="1" applyAlignment="1"/>
    <xf numFmtId="1" fontId="1" fillId="0" borderId="0" xfId="1" applyNumberFormat="1" applyAlignment="1"/>
    <xf numFmtId="3" fontId="0" fillId="0" borderId="0" xfId="0" applyNumberFormat="1"/>
    <xf numFmtId="9" fontId="1" fillId="0" borderId="0" xfId="1" applyNumberFormat="1" applyAlignment="1"/>
    <xf numFmtId="0" fontId="3" fillId="0" borderId="1" xfId="1" applyFont="1" applyBorder="1" applyAlignment="1">
      <alignment wrapText="1"/>
    </xf>
    <xf numFmtId="0" fontId="4" fillId="0" borderId="0" xfId="0" applyFont="1"/>
    <xf numFmtId="0" fontId="2" fillId="0" borderId="0" xfId="1" applyFont="1" applyAlignment="1">
      <alignment horizontal="centerContinuous" vertical="center"/>
    </xf>
    <xf numFmtId="164" fontId="3" fillId="0" borderId="2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wrapText="1"/>
    </xf>
    <xf numFmtId="0" fontId="0" fillId="0" borderId="0" xfId="0" applyFont="1"/>
    <xf numFmtId="0" fontId="3" fillId="0" borderId="0" xfId="1" applyFont="1" applyAlignment="1"/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wrapText="1"/>
    </xf>
    <xf numFmtId="0" fontId="8" fillId="0" borderId="2" xfId="1" applyFont="1" applyBorder="1" applyAlignment="1">
      <alignment horizontal="center" wrapText="1"/>
    </xf>
    <xf numFmtId="0" fontId="2" fillId="0" borderId="1" xfId="1" applyFont="1" applyBorder="1" applyAlignment="1">
      <alignment wrapText="1"/>
    </xf>
    <xf numFmtId="4" fontId="2" fillId="0" borderId="2" xfId="1" applyNumberFormat="1" applyFont="1" applyBorder="1" applyAlignment="1">
      <alignment horizontal="center" vertical="center" wrapText="1"/>
    </xf>
    <xf numFmtId="4" fontId="8" fillId="0" borderId="2" xfId="1" applyNumberFormat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3" fontId="3" fillId="0" borderId="0" xfId="1" applyNumberFormat="1" applyFont="1" applyAlignment="1"/>
    <xf numFmtId="0" fontId="5" fillId="0" borderId="0" xfId="0" applyFont="1" applyAlignment="1"/>
    <xf numFmtId="0" fontId="0" fillId="0" borderId="0" xfId="0" applyAlignment="1"/>
    <xf numFmtId="0" fontId="7" fillId="2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166" fontId="6" fillId="3" borderId="7" xfId="0" applyNumberFormat="1" applyFont="1" applyFill="1" applyBorder="1" applyAlignment="1">
      <alignment vertical="top"/>
    </xf>
    <xf numFmtId="4" fontId="6" fillId="3" borderId="7" xfId="0" applyNumberFormat="1" applyFont="1" applyFill="1" applyBorder="1" applyAlignment="1">
      <alignment vertical="top"/>
    </xf>
    <xf numFmtId="0" fontId="6" fillId="4" borderId="7" xfId="0" applyFont="1" applyFill="1" applyBorder="1" applyAlignment="1">
      <alignment vertical="top" wrapText="1"/>
    </xf>
    <xf numFmtId="166" fontId="6" fillId="4" borderId="7" xfId="0" applyNumberFormat="1" applyFont="1" applyFill="1" applyBorder="1" applyAlignment="1">
      <alignment vertical="top"/>
    </xf>
    <xf numFmtId="4" fontId="6" fillId="4" borderId="7" xfId="0" applyNumberFormat="1" applyFont="1" applyFill="1" applyBorder="1" applyAlignment="1">
      <alignment vertical="top"/>
    </xf>
    <xf numFmtId="0" fontId="0" fillId="0" borderId="7" xfId="0" applyBorder="1" applyAlignment="1">
      <alignment vertical="top" wrapText="1"/>
    </xf>
    <xf numFmtId="166" fontId="0" fillId="0" borderId="7" xfId="0" applyNumberFormat="1" applyBorder="1" applyAlignment="1">
      <alignment vertical="top"/>
    </xf>
    <xf numFmtId="4" fontId="0" fillId="0" borderId="7" xfId="0" applyNumberFormat="1" applyBorder="1" applyAlignment="1">
      <alignment vertical="top"/>
    </xf>
    <xf numFmtId="165" fontId="0" fillId="0" borderId="7" xfId="0" applyNumberFormat="1" applyBorder="1" applyAlignment="1">
      <alignment vertical="top"/>
    </xf>
    <xf numFmtId="2" fontId="0" fillId="0" borderId="7" xfId="0" applyNumberFormat="1" applyBorder="1" applyAlignment="1">
      <alignment vertical="top"/>
    </xf>
    <xf numFmtId="0" fontId="0" fillId="0" borderId="7" xfId="0" applyBorder="1" applyAlignment="1">
      <alignment vertical="top"/>
    </xf>
    <xf numFmtId="0" fontId="2" fillId="0" borderId="11" xfId="1" applyFont="1" applyBorder="1" applyAlignment="1">
      <alignment wrapText="1"/>
    </xf>
    <xf numFmtId="4" fontId="2" fillId="0" borderId="12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7" fillId="2" borderId="8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0" fontId="0" fillId="0" borderId="0" xfId="0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tabSelected="1" topLeftCell="A35" workbookViewId="0">
      <selection activeCell="B5" sqref="B5"/>
    </sheetView>
  </sheetViews>
  <sheetFormatPr defaultRowHeight="15" x14ac:dyDescent="0.25"/>
  <cols>
    <col min="1" max="1" width="64.28515625" style="10" customWidth="1"/>
    <col min="2" max="2" width="17.85546875" style="10" customWidth="1"/>
  </cols>
  <sheetData>
    <row r="1" spans="1:4" x14ac:dyDescent="0.25">
      <c r="A1" s="6" t="s">
        <v>441</v>
      </c>
    </row>
    <row r="2" spans="1:4" ht="30.75" customHeight="1" x14ac:dyDescent="0.25">
      <c r="A2" s="42" t="s">
        <v>462</v>
      </c>
      <c r="B2" s="42"/>
    </row>
    <row r="3" spans="1:4" x14ac:dyDescent="0.25">
      <c r="A3" s="7" t="s">
        <v>18</v>
      </c>
      <c r="B3" s="7"/>
    </row>
    <row r="4" spans="1:4" ht="15.75" thickBot="1" x14ac:dyDescent="0.3">
      <c r="A4" s="11"/>
      <c r="B4" s="7" t="s">
        <v>483</v>
      </c>
    </row>
    <row r="5" spans="1:4" ht="15.75" thickBot="1" x14ac:dyDescent="0.3">
      <c r="A5" s="12" t="s">
        <v>0</v>
      </c>
      <c r="B5" s="13"/>
    </row>
    <row r="6" spans="1:4" x14ac:dyDescent="0.25">
      <c r="A6" s="14"/>
      <c r="B6" s="15" t="s">
        <v>1</v>
      </c>
    </row>
    <row r="7" spans="1:4" x14ac:dyDescent="0.25">
      <c r="A7" s="16" t="s">
        <v>2</v>
      </c>
      <c r="B7" s="17"/>
    </row>
    <row r="8" spans="1:4" ht="30" customHeight="1" x14ac:dyDescent="0.25">
      <c r="A8" s="5" t="s">
        <v>11</v>
      </c>
      <c r="B8" s="8" t="s">
        <v>482</v>
      </c>
    </row>
    <row r="9" spans="1:4" x14ac:dyDescent="0.25">
      <c r="A9" s="16" t="s">
        <v>3</v>
      </c>
      <c r="B9" s="18"/>
      <c r="C9" s="1"/>
    </row>
    <row r="10" spans="1:4" x14ac:dyDescent="0.25">
      <c r="A10" s="16" t="s">
        <v>4</v>
      </c>
      <c r="B10" s="18"/>
      <c r="C10" s="1"/>
    </row>
    <row r="11" spans="1:4" ht="15.75" customHeight="1" x14ac:dyDescent="0.25">
      <c r="A11" s="16" t="s">
        <v>442</v>
      </c>
      <c r="B11" s="18"/>
      <c r="C11" s="1"/>
    </row>
    <row r="12" spans="1:4" x14ac:dyDescent="0.25">
      <c r="A12" s="19" t="s">
        <v>88</v>
      </c>
      <c r="B12" s="20">
        <f>B14+B15+B16+B17+B18</f>
        <v>513919.75000000006</v>
      </c>
      <c r="C12" s="4"/>
    </row>
    <row r="13" spans="1:4" x14ac:dyDescent="0.25">
      <c r="A13" s="5" t="s">
        <v>5</v>
      </c>
      <c r="B13" s="21"/>
      <c r="C13" s="1"/>
    </row>
    <row r="14" spans="1:4" ht="25.5" customHeight="1" x14ac:dyDescent="0.25">
      <c r="A14" s="5" t="s">
        <v>6</v>
      </c>
      <c r="B14" s="22">
        <v>103541.78</v>
      </c>
      <c r="C14" s="1"/>
      <c r="D14" s="3"/>
    </row>
    <row r="15" spans="1:4" ht="27" customHeight="1" x14ac:dyDescent="0.25">
      <c r="A15" s="5" t="s">
        <v>7</v>
      </c>
      <c r="B15" s="22">
        <v>106726.88</v>
      </c>
      <c r="C15" s="1"/>
      <c r="D15" s="3"/>
    </row>
    <row r="16" spans="1:4" ht="17.25" customHeight="1" x14ac:dyDescent="0.25">
      <c r="A16" s="5" t="s">
        <v>440</v>
      </c>
      <c r="B16" s="22">
        <v>159748.14000000001</v>
      </c>
      <c r="C16" s="1"/>
      <c r="D16" s="3"/>
    </row>
    <row r="17" spans="1:5" ht="13.5" customHeight="1" x14ac:dyDescent="0.25">
      <c r="A17" s="5" t="s">
        <v>443</v>
      </c>
      <c r="B17" s="22">
        <v>57516.14</v>
      </c>
      <c r="C17" s="1"/>
    </row>
    <row r="18" spans="1:5" ht="15.75" customHeight="1" x14ac:dyDescent="0.25">
      <c r="A18" s="5" t="s">
        <v>444</v>
      </c>
      <c r="B18" s="22">
        <v>86386.81</v>
      </c>
      <c r="C18" s="1"/>
      <c r="D18" s="3"/>
    </row>
    <row r="19" spans="1:5" ht="15.75" customHeight="1" x14ac:dyDescent="0.25">
      <c r="A19" s="19" t="s">
        <v>16</v>
      </c>
      <c r="B19" s="20">
        <v>106899.58</v>
      </c>
      <c r="C19" s="2"/>
      <c r="E19" s="3"/>
    </row>
    <row r="20" spans="1:5" ht="15.75" customHeight="1" x14ac:dyDescent="0.25">
      <c r="A20" s="5" t="s">
        <v>445</v>
      </c>
      <c r="B20" s="20"/>
      <c r="C20" s="2"/>
      <c r="E20" s="3"/>
    </row>
    <row r="21" spans="1:5" ht="15.75" customHeight="1" x14ac:dyDescent="0.25">
      <c r="A21" s="5" t="s">
        <v>446</v>
      </c>
      <c r="B21" s="22">
        <v>25693.25</v>
      </c>
      <c r="C21" s="2"/>
      <c r="E21" s="3"/>
    </row>
    <row r="22" spans="1:5" ht="17.25" customHeight="1" x14ac:dyDescent="0.25">
      <c r="A22" s="5" t="s">
        <v>447</v>
      </c>
      <c r="B22" s="22">
        <v>81206.33</v>
      </c>
      <c r="C22" s="2"/>
    </row>
    <row r="23" spans="1:5" ht="18" customHeight="1" x14ac:dyDescent="0.25">
      <c r="A23" s="19" t="s">
        <v>17</v>
      </c>
      <c r="B23" s="20">
        <v>1668962.7600000002</v>
      </c>
      <c r="C23" s="4"/>
    </row>
    <row r="24" spans="1:5" ht="18" customHeight="1" x14ac:dyDescent="0.25">
      <c r="A24" s="5" t="s">
        <v>86</v>
      </c>
      <c r="B24" s="22"/>
      <c r="C24" s="4"/>
    </row>
    <row r="25" spans="1:5" hidden="1" x14ac:dyDescent="0.25">
      <c r="A25" s="9" t="s">
        <v>66</v>
      </c>
      <c r="B25" s="22"/>
      <c r="C25" s="4"/>
    </row>
    <row r="26" spans="1:5" ht="15.75" customHeight="1" x14ac:dyDescent="0.25">
      <c r="A26" s="9" t="s">
        <v>106</v>
      </c>
      <c r="B26" s="22">
        <v>13464</v>
      </c>
      <c r="C26" s="4"/>
    </row>
    <row r="27" spans="1:5" x14ac:dyDescent="0.25">
      <c r="A27" s="9" t="s">
        <v>68</v>
      </c>
      <c r="B27" s="22">
        <v>12204.6</v>
      </c>
      <c r="C27" s="4"/>
    </row>
    <row r="28" spans="1:5" hidden="1" x14ac:dyDescent="0.25">
      <c r="A28" s="9" t="s">
        <v>87</v>
      </c>
      <c r="B28" s="22"/>
      <c r="C28" s="4"/>
    </row>
    <row r="29" spans="1:5" hidden="1" x14ac:dyDescent="0.25">
      <c r="A29" s="9" t="s">
        <v>72</v>
      </c>
      <c r="B29" s="22"/>
      <c r="C29" s="4"/>
    </row>
    <row r="30" spans="1:5" hidden="1" x14ac:dyDescent="0.25">
      <c r="A30" s="9" t="s">
        <v>109</v>
      </c>
      <c r="B30" s="22"/>
      <c r="C30" s="4"/>
    </row>
    <row r="31" spans="1:5" ht="29.25" x14ac:dyDescent="0.25">
      <c r="A31" s="9" t="s">
        <v>73</v>
      </c>
      <c r="B31" s="22">
        <v>1604.76</v>
      </c>
      <c r="C31" s="4"/>
    </row>
    <row r="32" spans="1:5" x14ac:dyDescent="0.25">
      <c r="A32" s="9" t="s">
        <v>107</v>
      </c>
      <c r="B32" s="22">
        <v>13830.52</v>
      </c>
      <c r="C32" s="4"/>
    </row>
    <row r="33" spans="1:3" ht="18" customHeight="1" x14ac:dyDescent="0.25">
      <c r="A33" s="9" t="s">
        <v>74</v>
      </c>
      <c r="B33" s="22">
        <v>334565.90000000002</v>
      </c>
      <c r="C33" s="4"/>
    </row>
    <row r="34" spans="1:3" ht="29.25" hidden="1" x14ac:dyDescent="0.25">
      <c r="A34" s="9" t="s">
        <v>75</v>
      </c>
      <c r="B34" s="22"/>
      <c r="C34" s="4"/>
    </row>
    <row r="35" spans="1:3" x14ac:dyDescent="0.25">
      <c r="A35" s="9" t="s">
        <v>437</v>
      </c>
      <c r="B35" s="22">
        <v>1084.01</v>
      </c>
      <c r="C35" s="4"/>
    </row>
    <row r="36" spans="1:3" hidden="1" x14ac:dyDescent="0.25">
      <c r="A36" s="9" t="s">
        <v>81</v>
      </c>
      <c r="B36" s="22"/>
      <c r="C36" s="4"/>
    </row>
    <row r="37" spans="1:3" x14ac:dyDescent="0.25">
      <c r="A37" s="9" t="s">
        <v>76</v>
      </c>
      <c r="B37" s="22">
        <v>128576.07</v>
      </c>
      <c r="C37" s="4"/>
    </row>
    <row r="38" spans="1:3" x14ac:dyDescent="0.25">
      <c r="A38" s="9" t="s">
        <v>429</v>
      </c>
      <c r="B38" s="22">
        <v>753290.67</v>
      </c>
      <c r="C38" s="4"/>
    </row>
    <row r="39" spans="1:3" x14ac:dyDescent="0.25">
      <c r="A39" s="9" t="s">
        <v>79</v>
      </c>
      <c r="B39" s="22">
        <v>324630.37</v>
      </c>
      <c r="C39" s="4"/>
    </row>
    <row r="40" spans="1:3" x14ac:dyDescent="0.25">
      <c r="A40" s="9" t="s">
        <v>80</v>
      </c>
      <c r="B40" s="22">
        <v>1859.36</v>
      </c>
      <c r="C40" s="4"/>
    </row>
    <row r="41" spans="1:3" x14ac:dyDescent="0.25">
      <c r="A41" s="9" t="s">
        <v>67</v>
      </c>
      <c r="B41" s="22">
        <v>333.71</v>
      </c>
      <c r="C41" s="4"/>
    </row>
    <row r="42" spans="1:3" ht="27.75" customHeight="1" x14ac:dyDescent="0.25">
      <c r="A42" s="9" t="s">
        <v>481</v>
      </c>
      <c r="B42" s="22">
        <v>3107.93</v>
      </c>
      <c r="C42" s="4"/>
    </row>
    <row r="43" spans="1:3" x14ac:dyDescent="0.25">
      <c r="A43" s="9" t="s">
        <v>435</v>
      </c>
      <c r="B43" s="22">
        <v>24.87</v>
      </c>
      <c r="C43" s="4"/>
    </row>
    <row r="44" spans="1:3" x14ac:dyDescent="0.25">
      <c r="A44" s="9" t="s">
        <v>70</v>
      </c>
      <c r="B44" s="22">
        <v>11012.09</v>
      </c>
      <c r="C44" s="4"/>
    </row>
    <row r="45" spans="1:3" x14ac:dyDescent="0.25">
      <c r="A45" s="9" t="s">
        <v>71</v>
      </c>
      <c r="B45" s="22">
        <v>1160.3499999999999</v>
      </c>
      <c r="C45" s="4"/>
    </row>
    <row r="46" spans="1:3" x14ac:dyDescent="0.25">
      <c r="A46" s="9" t="s">
        <v>436</v>
      </c>
      <c r="B46" s="22">
        <v>1973.17</v>
      </c>
      <c r="C46" s="4"/>
    </row>
    <row r="47" spans="1:3" x14ac:dyDescent="0.25">
      <c r="A47" s="9" t="s">
        <v>77</v>
      </c>
      <c r="B47" s="22">
        <v>947.62</v>
      </c>
      <c r="C47" s="4"/>
    </row>
    <row r="48" spans="1:3" x14ac:dyDescent="0.25">
      <c r="A48" s="9" t="s">
        <v>78</v>
      </c>
      <c r="B48" s="22">
        <v>65292.76</v>
      </c>
      <c r="C48" s="2"/>
    </row>
    <row r="49" spans="1:3" x14ac:dyDescent="0.25">
      <c r="A49" s="19" t="s">
        <v>430</v>
      </c>
      <c r="B49" s="20">
        <v>44698.12</v>
      </c>
      <c r="C49" s="2"/>
    </row>
    <row r="50" spans="1:3" x14ac:dyDescent="0.25">
      <c r="A50" s="19" t="s">
        <v>8</v>
      </c>
      <c r="B50" s="20">
        <v>574932.43999999994</v>
      </c>
      <c r="C50" s="2"/>
    </row>
    <row r="51" spans="1:3" x14ac:dyDescent="0.25">
      <c r="A51" s="19" t="s">
        <v>9</v>
      </c>
      <c r="B51" s="20">
        <v>27133.87</v>
      </c>
      <c r="C51" s="4"/>
    </row>
    <row r="52" spans="1:3" x14ac:dyDescent="0.25">
      <c r="A52" s="19" t="s">
        <v>10</v>
      </c>
      <c r="B52" s="20">
        <v>2936546.5200000005</v>
      </c>
      <c r="C52" s="1"/>
    </row>
    <row r="53" spans="1:3" x14ac:dyDescent="0.25">
      <c r="A53" s="16" t="s">
        <v>13</v>
      </c>
      <c r="B53" s="23"/>
      <c r="C53" s="1"/>
    </row>
    <row r="54" spans="1:3" x14ac:dyDescent="0.25">
      <c r="A54" s="19" t="s">
        <v>12</v>
      </c>
      <c r="B54" s="20">
        <v>2612251.4300000002</v>
      </c>
      <c r="C54" s="4"/>
    </row>
    <row r="55" spans="1:3" x14ac:dyDescent="0.25">
      <c r="A55" s="5" t="s">
        <v>5</v>
      </c>
      <c r="B55" s="22"/>
      <c r="C55" s="4"/>
    </row>
    <row r="56" spans="1:3" x14ac:dyDescent="0.25">
      <c r="A56" s="5" t="s">
        <v>448</v>
      </c>
      <c r="B56" s="22">
        <v>2542203.71</v>
      </c>
      <c r="C56" s="4"/>
    </row>
    <row r="57" spans="1:3" x14ac:dyDescent="0.25">
      <c r="A57" s="5" t="s">
        <v>449</v>
      </c>
      <c r="B57" s="22">
        <v>41247.72</v>
      </c>
      <c r="C57" s="1"/>
    </row>
    <row r="58" spans="1:3" x14ac:dyDescent="0.25">
      <c r="A58" s="5" t="s">
        <v>15</v>
      </c>
      <c r="B58" s="22">
        <v>28800</v>
      </c>
      <c r="C58" s="1"/>
    </row>
    <row r="59" spans="1:3" x14ac:dyDescent="0.25">
      <c r="A59" s="19" t="s">
        <v>14</v>
      </c>
      <c r="B59" s="20">
        <v>2562052.5054673119</v>
      </c>
      <c r="C59" s="1"/>
    </row>
    <row r="60" spans="1:3" ht="15.75" thickBot="1" x14ac:dyDescent="0.3">
      <c r="A60" s="40" t="s">
        <v>480</v>
      </c>
      <c r="B60" s="41">
        <f>B54-B52</f>
        <v>-324295.09000000032</v>
      </c>
      <c r="C60" s="1"/>
    </row>
    <row r="61" spans="1:3" x14ac:dyDescent="0.25">
      <c r="A61" s="11"/>
      <c r="B61" s="11"/>
    </row>
    <row r="62" spans="1:3" x14ac:dyDescent="0.25">
      <c r="A62" s="11" t="s">
        <v>479</v>
      </c>
      <c r="B62" s="24"/>
    </row>
  </sheetData>
  <mergeCells count="1">
    <mergeCell ref="A2:B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1"/>
  <sheetViews>
    <sheetView workbookViewId="0">
      <selection activeCell="C803" sqref="C803"/>
    </sheetView>
  </sheetViews>
  <sheetFormatPr defaultColWidth="9" defaultRowHeight="12.95" customHeight="1" outlineLevelRow="4" x14ac:dyDescent="0.25"/>
  <cols>
    <col min="1" max="1" width="72.140625" style="26" customWidth="1"/>
    <col min="2" max="2" width="12.28515625" style="26" customWidth="1"/>
    <col min="3" max="3" width="11.42578125" style="26" customWidth="1"/>
    <col min="4" max="16384" width="9" style="26"/>
  </cols>
  <sheetData>
    <row r="1" spans="1:3" ht="12.95" customHeight="1" x14ac:dyDescent="0.25">
      <c r="A1" s="25" t="s">
        <v>89</v>
      </c>
    </row>
    <row r="2" spans="1:3" ht="12.95" customHeight="1" x14ac:dyDescent="0.25">
      <c r="A2" s="46" t="s">
        <v>463</v>
      </c>
      <c r="B2" s="46"/>
    </row>
    <row r="4" spans="1:3" ht="12.95" customHeight="1" x14ac:dyDescent="0.25">
      <c r="A4" s="27" t="s">
        <v>85</v>
      </c>
      <c r="B4" s="43" t="s">
        <v>20</v>
      </c>
      <c r="C4" s="43" t="s">
        <v>21</v>
      </c>
    </row>
    <row r="5" spans="1:3" ht="12.95" customHeight="1" x14ac:dyDescent="0.25">
      <c r="A5" s="27" t="s">
        <v>90</v>
      </c>
      <c r="B5" s="44"/>
      <c r="C5" s="44"/>
    </row>
    <row r="6" spans="1:3" ht="12.95" customHeight="1" x14ac:dyDescent="0.25">
      <c r="A6" s="27" t="s">
        <v>19</v>
      </c>
      <c r="B6" s="44"/>
      <c r="C6" s="44"/>
    </row>
    <row r="7" spans="1:3" ht="12.95" customHeight="1" x14ac:dyDescent="0.25">
      <c r="A7" s="27" t="s">
        <v>22</v>
      </c>
      <c r="B7" s="44"/>
      <c r="C7" s="44"/>
    </row>
    <row r="8" spans="1:3" ht="12.95" customHeight="1" x14ac:dyDescent="0.25">
      <c r="A8" s="27" t="s">
        <v>23</v>
      </c>
      <c r="B8" s="45"/>
      <c r="C8" s="45"/>
    </row>
    <row r="9" spans="1:3" ht="12.95" customHeight="1" x14ac:dyDescent="0.25">
      <c r="A9" s="28" t="s">
        <v>120</v>
      </c>
      <c r="B9" s="29">
        <v>3552.9389999999999</v>
      </c>
      <c r="C9" s="30">
        <v>2936546.52</v>
      </c>
    </row>
    <row r="10" spans="1:3" ht="12.95" customHeight="1" outlineLevel="1" x14ac:dyDescent="0.25">
      <c r="A10" s="31" t="s">
        <v>464</v>
      </c>
      <c r="B10" s="32">
        <v>3552.9389999999999</v>
      </c>
      <c r="C10" s="33">
        <v>2936546.52</v>
      </c>
    </row>
    <row r="11" spans="1:3" ht="12.95" customHeight="1" outlineLevel="2" x14ac:dyDescent="0.25">
      <c r="A11" s="34" t="s">
        <v>24</v>
      </c>
      <c r="B11" s="35">
        <v>2716.7660000000001</v>
      </c>
      <c r="C11" s="36">
        <v>106899.58</v>
      </c>
    </row>
    <row r="12" spans="1:3" ht="12.95" hidden="1" customHeight="1" outlineLevel="3" x14ac:dyDescent="0.25">
      <c r="A12" s="34"/>
      <c r="B12" s="37">
        <v>480.88799999999998</v>
      </c>
      <c r="C12" s="36">
        <v>25693.25</v>
      </c>
    </row>
    <row r="13" spans="1:3" ht="12.95" hidden="1" customHeight="1" outlineLevel="4" x14ac:dyDescent="0.25">
      <c r="A13" s="34" t="s">
        <v>465</v>
      </c>
      <c r="B13" s="37">
        <v>6.0000000000000001E-3</v>
      </c>
      <c r="C13" s="38">
        <v>248.85</v>
      </c>
    </row>
    <row r="14" spans="1:3" ht="12.95" hidden="1" customHeight="1" outlineLevel="4" x14ac:dyDescent="0.25">
      <c r="A14" s="34" t="s">
        <v>466</v>
      </c>
      <c r="B14" s="37">
        <v>1</v>
      </c>
      <c r="C14" s="38">
        <v>139.38</v>
      </c>
    </row>
    <row r="15" spans="1:3" ht="12.95" hidden="1" customHeight="1" outlineLevel="4" x14ac:dyDescent="0.25">
      <c r="A15" s="34" t="s">
        <v>454</v>
      </c>
      <c r="B15" s="37">
        <v>10</v>
      </c>
      <c r="C15" s="38">
        <v>5</v>
      </c>
    </row>
    <row r="16" spans="1:3" ht="12.95" hidden="1" customHeight="1" outlineLevel="4" x14ac:dyDescent="0.25">
      <c r="A16" s="34" t="s">
        <v>25</v>
      </c>
      <c r="B16" s="37">
        <v>29.5</v>
      </c>
      <c r="C16" s="36">
        <v>1029.77</v>
      </c>
    </row>
    <row r="17" spans="1:3" ht="12.95" hidden="1" customHeight="1" outlineLevel="4" x14ac:dyDescent="0.25">
      <c r="A17" s="34" t="s">
        <v>450</v>
      </c>
      <c r="B17" s="37">
        <v>10</v>
      </c>
      <c r="C17" s="38">
        <v>31.82</v>
      </c>
    </row>
    <row r="18" spans="1:3" ht="12.95" hidden="1" customHeight="1" outlineLevel="4" x14ac:dyDescent="0.25">
      <c r="A18" s="34" t="s">
        <v>94</v>
      </c>
      <c r="B18" s="37">
        <v>2</v>
      </c>
      <c r="C18" s="38">
        <v>4.04</v>
      </c>
    </row>
    <row r="19" spans="1:3" ht="12.95" hidden="1" customHeight="1" outlineLevel="4" x14ac:dyDescent="0.25">
      <c r="A19" s="34" t="s">
        <v>467</v>
      </c>
      <c r="B19" s="37">
        <v>2</v>
      </c>
      <c r="C19" s="38">
        <v>44</v>
      </c>
    </row>
    <row r="20" spans="1:3" ht="12.95" hidden="1" customHeight="1" outlineLevel="4" x14ac:dyDescent="0.25">
      <c r="A20" s="34" t="s">
        <v>121</v>
      </c>
      <c r="B20" s="37">
        <v>15</v>
      </c>
      <c r="C20" s="38">
        <v>810.1</v>
      </c>
    </row>
    <row r="21" spans="1:3" ht="12.95" hidden="1" customHeight="1" outlineLevel="4" x14ac:dyDescent="0.25">
      <c r="A21" s="34" t="s">
        <v>468</v>
      </c>
      <c r="B21" s="37">
        <v>2</v>
      </c>
      <c r="C21" s="38">
        <v>73.959999999999994</v>
      </c>
    </row>
    <row r="22" spans="1:3" ht="12.95" hidden="1" customHeight="1" outlineLevel="4" x14ac:dyDescent="0.25">
      <c r="A22" s="34" t="s">
        <v>154</v>
      </c>
      <c r="B22" s="37">
        <v>2</v>
      </c>
      <c r="C22" s="38">
        <v>4.04</v>
      </c>
    </row>
    <row r="23" spans="1:3" ht="12.95" hidden="1" customHeight="1" outlineLevel="4" x14ac:dyDescent="0.25">
      <c r="A23" s="34" t="s">
        <v>27</v>
      </c>
      <c r="B23" s="37">
        <v>1</v>
      </c>
      <c r="C23" s="38">
        <v>83</v>
      </c>
    </row>
    <row r="24" spans="1:3" ht="12.95" hidden="1" customHeight="1" outlineLevel="4" x14ac:dyDescent="0.25">
      <c r="A24" s="34" t="s">
        <v>178</v>
      </c>
      <c r="B24" s="37">
        <v>7.8E-2</v>
      </c>
      <c r="C24" s="38">
        <v>552.24</v>
      </c>
    </row>
    <row r="25" spans="1:3" ht="12.95" hidden="1" customHeight="1" outlineLevel="4" x14ac:dyDescent="0.25">
      <c r="A25" s="34" t="s">
        <v>455</v>
      </c>
      <c r="B25" s="37">
        <v>12</v>
      </c>
      <c r="C25" s="36">
        <v>1760</v>
      </c>
    </row>
    <row r="26" spans="1:3" ht="12.95" hidden="1" customHeight="1" outlineLevel="4" x14ac:dyDescent="0.25">
      <c r="A26" s="34" t="s">
        <v>469</v>
      </c>
      <c r="B26" s="37">
        <v>3</v>
      </c>
      <c r="C26" s="38">
        <v>74.849999999999994</v>
      </c>
    </row>
    <row r="27" spans="1:3" ht="12.95" hidden="1" customHeight="1" outlineLevel="4" x14ac:dyDescent="0.25">
      <c r="A27" s="34" t="s">
        <v>122</v>
      </c>
      <c r="B27" s="37">
        <v>2</v>
      </c>
      <c r="C27" s="38">
        <v>44.12</v>
      </c>
    </row>
    <row r="28" spans="1:3" ht="12.95" hidden="1" customHeight="1" outlineLevel="4" x14ac:dyDescent="0.25">
      <c r="A28" s="34" t="s">
        <v>470</v>
      </c>
      <c r="B28" s="37">
        <v>4.0000000000000001E-3</v>
      </c>
      <c r="C28" s="38">
        <v>183.32</v>
      </c>
    </row>
    <row r="29" spans="1:3" ht="12.95" hidden="1" customHeight="1" outlineLevel="4" x14ac:dyDescent="0.25">
      <c r="A29" s="34" t="s">
        <v>471</v>
      </c>
      <c r="B29" s="37">
        <v>0.45</v>
      </c>
      <c r="C29" s="38">
        <v>110.25</v>
      </c>
    </row>
    <row r="30" spans="1:3" ht="12.95" hidden="1" customHeight="1" outlineLevel="4" x14ac:dyDescent="0.25">
      <c r="A30" s="34" t="s">
        <v>472</v>
      </c>
      <c r="B30" s="37">
        <v>1</v>
      </c>
      <c r="C30" s="38">
        <v>570</v>
      </c>
    </row>
    <row r="31" spans="1:3" ht="12.95" hidden="1" customHeight="1" outlineLevel="4" x14ac:dyDescent="0.25">
      <c r="A31" s="34" t="s">
        <v>473</v>
      </c>
      <c r="B31" s="37">
        <v>25</v>
      </c>
      <c r="C31" s="38">
        <v>190.4</v>
      </c>
    </row>
    <row r="32" spans="1:3" ht="12.95" hidden="1" customHeight="1" outlineLevel="4" x14ac:dyDescent="0.25">
      <c r="A32" s="34" t="s">
        <v>32</v>
      </c>
      <c r="B32" s="37">
        <v>5</v>
      </c>
      <c r="C32" s="36">
        <v>3050</v>
      </c>
    </row>
    <row r="33" spans="1:3" ht="12.95" hidden="1" customHeight="1" outlineLevel="4" x14ac:dyDescent="0.25">
      <c r="A33" s="34" t="s">
        <v>456</v>
      </c>
      <c r="B33" s="37">
        <v>10</v>
      </c>
      <c r="C33" s="36">
        <v>6100</v>
      </c>
    </row>
    <row r="34" spans="1:3" ht="12.95" hidden="1" customHeight="1" outlineLevel="4" x14ac:dyDescent="0.25">
      <c r="A34" s="34" t="s">
        <v>451</v>
      </c>
      <c r="B34" s="37">
        <v>1.5</v>
      </c>
      <c r="C34" s="38">
        <v>75</v>
      </c>
    </row>
    <row r="35" spans="1:3" ht="12.95" hidden="1" customHeight="1" outlineLevel="4" x14ac:dyDescent="0.25">
      <c r="A35" s="34" t="s">
        <v>35</v>
      </c>
      <c r="B35" s="37">
        <v>7</v>
      </c>
      <c r="C35" s="38">
        <v>130.18</v>
      </c>
    </row>
    <row r="36" spans="1:3" ht="12.95" hidden="1" customHeight="1" outlineLevel="4" x14ac:dyDescent="0.25">
      <c r="A36" s="34" t="s">
        <v>452</v>
      </c>
      <c r="B36" s="37">
        <v>173</v>
      </c>
      <c r="C36" s="36">
        <v>2359.1999999999998</v>
      </c>
    </row>
    <row r="37" spans="1:3" ht="12.95" hidden="1" customHeight="1" outlineLevel="4" x14ac:dyDescent="0.25">
      <c r="A37" s="34" t="s">
        <v>457</v>
      </c>
      <c r="B37" s="37">
        <v>1</v>
      </c>
      <c r="C37" s="38">
        <v>67.34</v>
      </c>
    </row>
    <row r="38" spans="1:3" ht="12.95" hidden="1" customHeight="1" outlineLevel="4" x14ac:dyDescent="0.25">
      <c r="A38" s="34" t="s">
        <v>112</v>
      </c>
      <c r="B38" s="37">
        <v>61</v>
      </c>
      <c r="C38" s="36">
        <v>4340.79</v>
      </c>
    </row>
    <row r="39" spans="1:3" ht="12.95" hidden="1" customHeight="1" outlineLevel="4" x14ac:dyDescent="0.25">
      <c r="A39" s="34" t="s">
        <v>236</v>
      </c>
      <c r="B39" s="37">
        <v>1.05</v>
      </c>
      <c r="C39" s="38">
        <v>525</v>
      </c>
    </row>
    <row r="40" spans="1:3" ht="12.95" hidden="1" customHeight="1" outlineLevel="4" x14ac:dyDescent="0.25">
      <c r="A40" s="34" t="s">
        <v>453</v>
      </c>
      <c r="B40" s="37">
        <v>28</v>
      </c>
      <c r="C40" s="38">
        <v>293.74</v>
      </c>
    </row>
    <row r="41" spans="1:3" ht="12.95" hidden="1" customHeight="1" outlineLevel="4" x14ac:dyDescent="0.25">
      <c r="A41" s="34" t="s">
        <v>49</v>
      </c>
      <c r="B41" s="37">
        <v>1.5</v>
      </c>
      <c r="C41" s="38">
        <v>465</v>
      </c>
    </row>
    <row r="42" spans="1:3" ht="12.95" hidden="1" customHeight="1" outlineLevel="4" x14ac:dyDescent="0.25">
      <c r="A42" s="34" t="s">
        <v>458</v>
      </c>
      <c r="B42" s="37">
        <v>12</v>
      </c>
      <c r="C42" s="38">
        <v>108.37</v>
      </c>
    </row>
    <row r="43" spans="1:3" ht="12.95" hidden="1" customHeight="1" outlineLevel="4" x14ac:dyDescent="0.25">
      <c r="A43" s="34" t="s">
        <v>474</v>
      </c>
      <c r="B43" s="37">
        <v>2</v>
      </c>
      <c r="C43" s="38">
        <v>53.99</v>
      </c>
    </row>
    <row r="44" spans="1:3" ht="12.95" hidden="1" customHeight="1" outlineLevel="4" x14ac:dyDescent="0.25">
      <c r="A44" s="34" t="s">
        <v>319</v>
      </c>
      <c r="B44" s="37">
        <v>3</v>
      </c>
      <c r="C44" s="38">
        <v>113.64</v>
      </c>
    </row>
    <row r="45" spans="1:3" ht="12.95" hidden="1" customHeight="1" outlineLevel="4" x14ac:dyDescent="0.25">
      <c r="A45" s="34" t="s">
        <v>334</v>
      </c>
      <c r="B45" s="37">
        <v>25</v>
      </c>
      <c r="C45" s="38">
        <v>14</v>
      </c>
    </row>
    <row r="46" spans="1:3" ht="12.95" hidden="1" customHeight="1" outlineLevel="4" x14ac:dyDescent="0.25">
      <c r="A46" s="34" t="s">
        <v>459</v>
      </c>
      <c r="B46" s="37">
        <v>0.5</v>
      </c>
      <c r="C46" s="38">
        <v>40</v>
      </c>
    </row>
    <row r="47" spans="1:3" ht="12.95" hidden="1" customHeight="1" outlineLevel="4" x14ac:dyDescent="0.25">
      <c r="A47" s="34" t="s">
        <v>111</v>
      </c>
      <c r="B47" s="37">
        <v>3</v>
      </c>
      <c r="C47" s="38">
        <v>190.75</v>
      </c>
    </row>
    <row r="48" spans="1:3" ht="12.95" hidden="1" customHeight="1" outlineLevel="4" x14ac:dyDescent="0.25">
      <c r="A48" s="34" t="s">
        <v>475</v>
      </c>
      <c r="B48" s="37">
        <v>6</v>
      </c>
      <c r="C48" s="38">
        <v>508.71</v>
      </c>
    </row>
    <row r="49" spans="1:3" ht="12.95" hidden="1" customHeight="1" outlineLevel="4" x14ac:dyDescent="0.25">
      <c r="A49" s="34" t="s">
        <v>476</v>
      </c>
      <c r="B49" s="37">
        <v>9</v>
      </c>
      <c r="C49" s="38">
        <v>202.51</v>
      </c>
    </row>
    <row r="50" spans="1:3" ht="12.95" hidden="1" customHeight="1" outlineLevel="4" x14ac:dyDescent="0.25">
      <c r="A50" s="34" t="s">
        <v>477</v>
      </c>
      <c r="B50" s="37">
        <v>5</v>
      </c>
      <c r="C50" s="38">
        <v>21.11</v>
      </c>
    </row>
    <row r="51" spans="1:3" ht="12.95" hidden="1" customHeight="1" outlineLevel="4" x14ac:dyDescent="0.25">
      <c r="A51" s="34" t="s">
        <v>424</v>
      </c>
      <c r="B51" s="37">
        <v>4.5</v>
      </c>
      <c r="C51" s="38">
        <v>653.51</v>
      </c>
    </row>
    <row r="52" spans="1:3" ht="12.95" hidden="1" customHeight="1" outlineLevel="4" x14ac:dyDescent="0.25">
      <c r="A52" s="34" t="s">
        <v>478</v>
      </c>
      <c r="B52" s="37">
        <v>3.8</v>
      </c>
      <c r="C52" s="38">
        <v>421.27</v>
      </c>
    </row>
    <row r="53" spans="1:3" ht="12.95" hidden="1" customHeight="1" outlineLevel="3" collapsed="1" x14ac:dyDescent="0.25">
      <c r="A53" s="34" t="s">
        <v>125</v>
      </c>
      <c r="B53" s="37">
        <v>3.7999999999999999E-2</v>
      </c>
      <c r="C53" s="38">
        <v>198.94</v>
      </c>
    </row>
    <row r="54" spans="1:3" ht="12.95" hidden="1" customHeight="1" outlineLevel="4" x14ac:dyDescent="0.25">
      <c r="A54" s="34" t="s">
        <v>125</v>
      </c>
      <c r="B54" s="37">
        <v>3.7999999999999999E-2</v>
      </c>
      <c r="C54" s="38">
        <v>198.94</v>
      </c>
    </row>
    <row r="55" spans="1:3" ht="12.95" hidden="1" customHeight="1" outlineLevel="3" collapsed="1" x14ac:dyDescent="0.25">
      <c r="A55" s="34" t="s">
        <v>126</v>
      </c>
      <c r="B55" s="37">
        <v>0.115</v>
      </c>
      <c r="C55" s="38">
        <v>57.58</v>
      </c>
    </row>
    <row r="56" spans="1:3" ht="12.95" hidden="1" customHeight="1" outlineLevel="4" x14ac:dyDescent="0.25">
      <c r="A56" s="34" t="s">
        <v>126</v>
      </c>
      <c r="B56" s="37">
        <v>0.115</v>
      </c>
      <c r="C56" s="38">
        <v>57.58</v>
      </c>
    </row>
    <row r="57" spans="1:3" ht="12.95" hidden="1" customHeight="1" outlineLevel="3" collapsed="1" x14ac:dyDescent="0.25">
      <c r="A57" s="34" t="s">
        <v>127</v>
      </c>
      <c r="B57" s="37">
        <v>0.115</v>
      </c>
      <c r="C57" s="38">
        <v>478.22</v>
      </c>
    </row>
    <row r="58" spans="1:3" ht="12.95" hidden="1" customHeight="1" outlineLevel="4" x14ac:dyDescent="0.25">
      <c r="A58" s="34" t="s">
        <v>127</v>
      </c>
      <c r="B58" s="37">
        <v>0.115</v>
      </c>
      <c r="C58" s="38">
        <v>478.22</v>
      </c>
    </row>
    <row r="59" spans="1:3" ht="12.95" hidden="1" customHeight="1" outlineLevel="3" collapsed="1" x14ac:dyDescent="0.25">
      <c r="A59" s="34" t="s">
        <v>128</v>
      </c>
      <c r="B59" s="37">
        <v>7.6999999999999999E-2</v>
      </c>
      <c r="C59" s="38">
        <v>44.65</v>
      </c>
    </row>
    <row r="60" spans="1:3" ht="12.95" hidden="1" customHeight="1" outlineLevel="4" x14ac:dyDescent="0.25">
      <c r="A60" s="34" t="s">
        <v>128</v>
      </c>
      <c r="B60" s="37">
        <v>7.6999999999999999E-2</v>
      </c>
      <c r="C60" s="38">
        <v>44.65</v>
      </c>
    </row>
    <row r="61" spans="1:3" ht="12.95" hidden="1" customHeight="1" outlineLevel="3" collapsed="1" x14ac:dyDescent="0.25">
      <c r="A61" s="34" t="s">
        <v>129</v>
      </c>
      <c r="B61" s="37">
        <v>2.4540000000000002</v>
      </c>
      <c r="C61" s="38">
        <v>321.95</v>
      </c>
    </row>
    <row r="62" spans="1:3" ht="12.95" hidden="1" customHeight="1" outlineLevel="4" x14ac:dyDescent="0.25">
      <c r="A62" s="34" t="s">
        <v>129</v>
      </c>
      <c r="B62" s="37">
        <v>2.4540000000000002</v>
      </c>
      <c r="C62" s="38">
        <v>321.95</v>
      </c>
    </row>
    <row r="63" spans="1:3" ht="12.95" hidden="1" customHeight="1" outlineLevel="3" collapsed="1" x14ac:dyDescent="0.25">
      <c r="A63" s="34" t="s">
        <v>130</v>
      </c>
      <c r="B63" s="37">
        <v>3.7999999999999999E-2</v>
      </c>
      <c r="C63" s="38">
        <v>229.16</v>
      </c>
    </row>
    <row r="64" spans="1:3" ht="12.95" hidden="1" customHeight="1" outlineLevel="4" x14ac:dyDescent="0.25">
      <c r="A64" s="34" t="s">
        <v>130</v>
      </c>
      <c r="B64" s="37">
        <v>3.7999999999999999E-2</v>
      </c>
      <c r="C64" s="38">
        <v>229.16</v>
      </c>
    </row>
    <row r="65" spans="1:3" ht="12.95" hidden="1" customHeight="1" outlineLevel="3" collapsed="1" x14ac:dyDescent="0.25">
      <c r="A65" s="34" t="s">
        <v>131</v>
      </c>
      <c r="B65" s="37">
        <v>0.23</v>
      </c>
      <c r="C65" s="38">
        <v>151.02000000000001</v>
      </c>
    </row>
    <row r="66" spans="1:3" ht="12.95" hidden="1" customHeight="1" outlineLevel="4" x14ac:dyDescent="0.25">
      <c r="A66" s="34" t="s">
        <v>131</v>
      </c>
      <c r="B66" s="37">
        <v>0.23</v>
      </c>
      <c r="C66" s="38">
        <v>151.02000000000001</v>
      </c>
    </row>
    <row r="67" spans="1:3" ht="12.95" hidden="1" customHeight="1" outlineLevel="3" collapsed="1" x14ac:dyDescent="0.25">
      <c r="A67" s="34" t="s">
        <v>118</v>
      </c>
      <c r="B67" s="37">
        <v>7.5999999999999998E-2</v>
      </c>
      <c r="C67" s="38">
        <v>6.51</v>
      </c>
    </row>
    <row r="68" spans="1:3" ht="12.95" hidden="1" customHeight="1" outlineLevel="4" x14ac:dyDescent="0.25">
      <c r="A68" s="34" t="s">
        <v>118</v>
      </c>
      <c r="B68" s="37">
        <v>7.5999999999999998E-2</v>
      </c>
      <c r="C68" s="38">
        <v>6.51</v>
      </c>
    </row>
    <row r="69" spans="1:3" ht="12.95" hidden="1" customHeight="1" outlineLevel="3" collapsed="1" x14ac:dyDescent="0.25">
      <c r="A69" s="34" t="s">
        <v>132</v>
      </c>
      <c r="B69" s="37">
        <v>3.7999999999999999E-2</v>
      </c>
      <c r="C69" s="38">
        <v>133.9</v>
      </c>
    </row>
    <row r="70" spans="1:3" ht="12.95" hidden="1" customHeight="1" outlineLevel="4" x14ac:dyDescent="0.25">
      <c r="A70" s="34" t="s">
        <v>132</v>
      </c>
      <c r="B70" s="37">
        <v>3.7999999999999999E-2</v>
      </c>
      <c r="C70" s="38">
        <v>133.9</v>
      </c>
    </row>
    <row r="71" spans="1:3" ht="12.95" hidden="1" customHeight="1" outlineLevel="3" collapsed="1" x14ac:dyDescent="0.25">
      <c r="A71" s="34" t="s">
        <v>133</v>
      </c>
      <c r="B71" s="37">
        <v>7.6999999999999999E-2</v>
      </c>
      <c r="C71" s="38">
        <v>13.31</v>
      </c>
    </row>
    <row r="72" spans="1:3" ht="12.95" hidden="1" customHeight="1" outlineLevel="4" x14ac:dyDescent="0.25">
      <c r="A72" s="34" t="s">
        <v>133</v>
      </c>
      <c r="B72" s="37">
        <v>7.6999999999999999E-2</v>
      </c>
      <c r="C72" s="38">
        <v>13.31</v>
      </c>
    </row>
    <row r="73" spans="1:3" ht="12.95" hidden="1" customHeight="1" outlineLevel="3" collapsed="1" x14ac:dyDescent="0.25">
      <c r="A73" s="34" t="s">
        <v>134</v>
      </c>
      <c r="B73" s="37">
        <v>3.7999999999999999E-2</v>
      </c>
      <c r="C73" s="38">
        <v>32.46</v>
      </c>
    </row>
    <row r="74" spans="1:3" ht="12.95" hidden="1" customHeight="1" outlineLevel="4" x14ac:dyDescent="0.25">
      <c r="A74" s="34" t="s">
        <v>134</v>
      </c>
      <c r="B74" s="37">
        <v>3.7999999999999999E-2</v>
      </c>
      <c r="C74" s="38">
        <v>32.46</v>
      </c>
    </row>
    <row r="75" spans="1:3" ht="12.95" hidden="1" customHeight="1" outlineLevel="3" collapsed="1" x14ac:dyDescent="0.25">
      <c r="A75" s="34" t="s">
        <v>135</v>
      </c>
      <c r="B75" s="37">
        <v>3.7999999999999999E-2</v>
      </c>
      <c r="C75" s="38">
        <v>8.08</v>
      </c>
    </row>
    <row r="76" spans="1:3" ht="12.95" hidden="1" customHeight="1" outlineLevel="4" x14ac:dyDescent="0.25">
      <c r="A76" s="34" t="s">
        <v>135</v>
      </c>
      <c r="B76" s="37">
        <v>3.7999999999999999E-2</v>
      </c>
      <c r="C76" s="38">
        <v>8.08</v>
      </c>
    </row>
    <row r="77" spans="1:3" ht="12.95" hidden="1" customHeight="1" outlineLevel="3" collapsed="1" x14ac:dyDescent="0.25">
      <c r="A77" s="34" t="s">
        <v>25</v>
      </c>
      <c r="B77" s="37">
        <v>264.88799999999998</v>
      </c>
      <c r="C77" s="36">
        <v>9290.9699999999993</v>
      </c>
    </row>
    <row r="78" spans="1:3" ht="12.95" hidden="1" customHeight="1" outlineLevel="4" x14ac:dyDescent="0.25">
      <c r="A78" s="34" t="s">
        <v>25</v>
      </c>
      <c r="B78" s="37">
        <v>264.88799999999998</v>
      </c>
      <c r="C78" s="36">
        <v>9290.9699999999993</v>
      </c>
    </row>
    <row r="79" spans="1:3" ht="12.95" hidden="1" customHeight="1" outlineLevel="3" collapsed="1" x14ac:dyDescent="0.25">
      <c r="A79" s="34" t="s">
        <v>136</v>
      </c>
      <c r="B79" s="37">
        <v>3.7999999999999999E-2</v>
      </c>
      <c r="C79" s="38">
        <v>1.91</v>
      </c>
    </row>
    <row r="80" spans="1:3" ht="12.95" hidden="1" customHeight="1" outlineLevel="4" x14ac:dyDescent="0.25">
      <c r="A80" s="34" t="s">
        <v>136</v>
      </c>
      <c r="B80" s="37">
        <v>3.7999999999999999E-2</v>
      </c>
      <c r="C80" s="38">
        <v>1.91</v>
      </c>
    </row>
    <row r="81" spans="1:3" ht="12.95" hidden="1" customHeight="1" outlineLevel="3" collapsed="1" x14ac:dyDescent="0.25">
      <c r="A81" s="34" t="s">
        <v>137</v>
      </c>
      <c r="B81" s="37">
        <v>3.7999999999999999E-2</v>
      </c>
      <c r="C81" s="38">
        <v>8.34</v>
      </c>
    </row>
    <row r="82" spans="1:3" ht="12.95" hidden="1" customHeight="1" outlineLevel="4" x14ac:dyDescent="0.25">
      <c r="A82" s="34" t="s">
        <v>137</v>
      </c>
      <c r="B82" s="37">
        <v>3.7999999999999999E-2</v>
      </c>
      <c r="C82" s="38">
        <v>8.34</v>
      </c>
    </row>
    <row r="83" spans="1:3" ht="12.95" hidden="1" customHeight="1" outlineLevel="3" collapsed="1" x14ac:dyDescent="0.25">
      <c r="A83" s="34" t="s">
        <v>92</v>
      </c>
      <c r="B83" s="37">
        <v>3.7999999999999999E-2</v>
      </c>
      <c r="C83" s="38">
        <v>0.08</v>
      </c>
    </row>
    <row r="84" spans="1:3" ht="12.95" hidden="1" customHeight="1" outlineLevel="4" x14ac:dyDescent="0.25">
      <c r="A84" s="34" t="s">
        <v>92</v>
      </c>
      <c r="B84" s="37">
        <v>3.7999999999999999E-2</v>
      </c>
      <c r="C84" s="38">
        <v>0.08</v>
      </c>
    </row>
    <row r="85" spans="1:3" ht="12.95" hidden="1" customHeight="1" outlineLevel="3" collapsed="1" x14ac:dyDescent="0.25">
      <c r="A85" s="34" t="s">
        <v>93</v>
      </c>
      <c r="B85" s="37">
        <v>0.38400000000000001</v>
      </c>
      <c r="C85" s="38">
        <v>0.78</v>
      </c>
    </row>
    <row r="86" spans="1:3" ht="12.95" hidden="1" customHeight="1" outlineLevel="4" x14ac:dyDescent="0.25">
      <c r="A86" s="34" t="s">
        <v>93</v>
      </c>
      <c r="B86" s="37">
        <v>0.38400000000000001</v>
      </c>
      <c r="C86" s="38">
        <v>0.78</v>
      </c>
    </row>
    <row r="87" spans="1:3" ht="12.95" hidden="1" customHeight="1" outlineLevel="3" collapsed="1" x14ac:dyDescent="0.25">
      <c r="A87" s="34" t="s">
        <v>138</v>
      </c>
      <c r="B87" s="37">
        <v>0.38300000000000001</v>
      </c>
      <c r="C87" s="38">
        <v>7.65</v>
      </c>
    </row>
    <row r="88" spans="1:3" ht="12.95" hidden="1" customHeight="1" outlineLevel="4" x14ac:dyDescent="0.25">
      <c r="A88" s="34" t="s">
        <v>138</v>
      </c>
      <c r="B88" s="37">
        <v>0.38300000000000001</v>
      </c>
      <c r="C88" s="38">
        <v>7.65</v>
      </c>
    </row>
    <row r="89" spans="1:3" ht="12.95" hidden="1" customHeight="1" outlineLevel="3" collapsed="1" x14ac:dyDescent="0.25">
      <c r="A89" s="34" t="s">
        <v>139</v>
      </c>
      <c r="B89" s="37">
        <v>0.153</v>
      </c>
      <c r="C89" s="38">
        <v>3.5</v>
      </c>
    </row>
    <row r="90" spans="1:3" ht="12.95" hidden="1" customHeight="1" outlineLevel="4" x14ac:dyDescent="0.25">
      <c r="A90" s="34" t="s">
        <v>139</v>
      </c>
      <c r="B90" s="37">
        <v>0.153</v>
      </c>
      <c r="C90" s="38">
        <v>3.5</v>
      </c>
    </row>
    <row r="91" spans="1:3" ht="12.95" hidden="1" customHeight="1" outlineLevel="3" collapsed="1" x14ac:dyDescent="0.25">
      <c r="A91" s="34" t="s">
        <v>140</v>
      </c>
      <c r="B91" s="37">
        <v>7.6999999999999999E-2</v>
      </c>
      <c r="C91" s="38">
        <v>0.45</v>
      </c>
    </row>
    <row r="92" spans="1:3" ht="12.95" hidden="1" customHeight="1" outlineLevel="4" x14ac:dyDescent="0.25">
      <c r="A92" s="34" t="s">
        <v>140</v>
      </c>
      <c r="B92" s="37">
        <v>7.6999999999999999E-2</v>
      </c>
      <c r="C92" s="38">
        <v>0.45</v>
      </c>
    </row>
    <row r="93" spans="1:3" ht="12.95" hidden="1" customHeight="1" outlineLevel="3" collapsed="1" x14ac:dyDescent="0.25">
      <c r="A93" s="34" t="s">
        <v>110</v>
      </c>
      <c r="B93" s="37">
        <v>0.23200000000000001</v>
      </c>
      <c r="C93" s="38">
        <v>0.46</v>
      </c>
    </row>
    <row r="94" spans="1:3" ht="12.95" hidden="1" customHeight="1" outlineLevel="4" x14ac:dyDescent="0.25">
      <c r="A94" s="34" t="s">
        <v>110</v>
      </c>
      <c r="B94" s="37">
        <v>0.23200000000000001</v>
      </c>
      <c r="C94" s="38">
        <v>0.46</v>
      </c>
    </row>
    <row r="95" spans="1:3" ht="12.95" hidden="1" customHeight="1" outlineLevel="3" collapsed="1" x14ac:dyDescent="0.25">
      <c r="A95" s="34" t="s">
        <v>141</v>
      </c>
      <c r="B95" s="37">
        <v>0.02</v>
      </c>
      <c r="C95" s="38">
        <v>1.41</v>
      </c>
    </row>
    <row r="96" spans="1:3" ht="12.95" hidden="1" customHeight="1" outlineLevel="4" x14ac:dyDescent="0.25">
      <c r="A96" s="34" t="s">
        <v>141</v>
      </c>
      <c r="B96" s="37">
        <v>0.02</v>
      </c>
      <c r="C96" s="38">
        <v>1.41</v>
      </c>
    </row>
    <row r="97" spans="1:3" ht="12.95" hidden="1" customHeight="1" outlineLevel="3" collapsed="1" x14ac:dyDescent="0.25">
      <c r="A97" s="34" t="s">
        <v>94</v>
      </c>
      <c r="B97" s="37">
        <v>0.42199999999999999</v>
      </c>
      <c r="C97" s="38">
        <v>0.84</v>
      </c>
    </row>
    <row r="98" spans="1:3" ht="12.95" hidden="1" customHeight="1" outlineLevel="4" x14ac:dyDescent="0.25">
      <c r="A98" s="34" t="s">
        <v>94</v>
      </c>
      <c r="B98" s="37">
        <v>0.42199999999999999</v>
      </c>
      <c r="C98" s="38">
        <v>0.84</v>
      </c>
    </row>
    <row r="99" spans="1:3" ht="12.95" hidden="1" customHeight="1" outlineLevel="3" collapsed="1" x14ac:dyDescent="0.25">
      <c r="A99" s="34" t="s">
        <v>142</v>
      </c>
      <c r="B99" s="37">
        <v>1</v>
      </c>
      <c r="C99" s="38">
        <v>27.15</v>
      </c>
    </row>
    <row r="100" spans="1:3" ht="12.95" hidden="1" customHeight="1" outlineLevel="4" x14ac:dyDescent="0.25">
      <c r="A100" s="34" t="s">
        <v>142</v>
      </c>
      <c r="B100" s="37">
        <v>1</v>
      </c>
      <c r="C100" s="38">
        <v>27.15</v>
      </c>
    </row>
    <row r="101" spans="1:3" ht="12.95" hidden="1" customHeight="1" outlineLevel="3" collapsed="1" x14ac:dyDescent="0.25">
      <c r="A101" s="34" t="s">
        <v>121</v>
      </c>
      <c r="B101" s="37">
        <v>0.57999999999999996</v>
      </c>
      <c r="C101" s="38">
        <v>31.34</v>
      </c>
    </row>
    <row r="102" spans="1:3" ht="12.95" hidden="1" customHeight="1" outlineLevel="4" x14ac:dyDescent="0.25">
      <c r="A102" s="34" t="s">
        <v>121</v>
      </c>
      <c r="B102" s="37">
        <v>0.57999999999999996</v>
      </c>
      <c r="C102" s="38">
        <v>31.34</v>
      </c>
    </row>
    <row r="103" spans="1:3" ht="12.95" hidden="1" customHeight="1" outlineLevel="3" collapsed="1" x14ac:dyDescent="0.25">
      <c r="A103" s="34" t="s">
        <v>143</v>
      </c>
      <c r="B103" s="37">
        <v>7.6999999999999999E-2</v>
      </c>
      <c r="C103" s="38">
        <v>8.94</v>
      </c>
    </row>
    <row r="104" spans="1:3" ht="12.95" hidden="1" customHeight="1" outlineLevel="4" x14ac:dyDescent="0.25">
      <c r="A104" s="34" t="s">
        <v>143</v>
      </c>
      <c r="B104" s="37">
        <v>7.6999999999999999E-2</v>
      </c>
      <c r="C104" s="38">
        <v>8.94</v>
      </c>
    </row>
    <row r="105" spans="1:3" ht="12.95" hidden="1" customHeight="1" outlineLevel="3" collapsed="1" x14ac:dyDescent="0.25">
      <c r="A105" s="34" t="s">
        <v>144</v>
      </c>
      <c r="B105" s="37">
        <v>7.5999999999999998E-2</v>
      </c>
      <c r="C105" s="38">
        <v>12.16</v>
      </c>
    </row>
    <row r="106" spans="1:3" ht="12.95" hidden="1" customHeight="1" outlineLevel="4" x14ac:dyDescent="0.25">
      <c r="A106" s="34" t="s">
        <v>144</v>
      </c>
      <c r="B106" s="37">
        <v>7.5999999999999998E-2</v>
      </c>
      <c r="C106" s="38">
        <v>12.16</v>
      </c>
    </row>
    <row r="107" spans="1:3" ht="12.95" hidden="1" customHeight="1" outlineLevel="3" collapsed="1" x14ac:dyDescent="0.25">
      <c r="A107" s="34" t="s">
        <v>145</v>
      </c>
      <c r="B107" s="37">
        <v>0.115</v>
      </c>
      <c r="C107" s="38">
        <v>7.92</v>
      </c>
    </row>
    <row r="108" spans="1:3" ht="12.95" hidden="1" customHeight="1" outlineLevel="4" x14ac:dyDescent="0.25">
      <c r="A108" s="34" t="s">
        <v>145</v>
      </c>
      <c r="B108" s="37">
        <v>0.115</v>
      </c>
      <c r="C108" s="38">
        <v>7.92</v>
      </c>
    </row>
    <row r="109" spans="1:3" ht="12.95" hidden="1" customHeight="1" outlineLevel="3" collapsed="1" x14ac:dyDescent="0.25">
      <c r="A109" s="34" t="s">
        <v>146</v>
      </c>
      <c r="B109" s="37">
        <v>3.7999999999999999E-2</v>
      </c>
      <c r="C109" s="38">
        <v>12.88</v>
      </c>
    </row>
    <row r="110" spans="1:3" ht="12.95" hidden="1" customHeight="1" outlineLevel="4" x14ac:dyDescent="0.25">
      <c r="A110" s="34" t="s">
        <v>146</v>
      </c>
      <c r="B110" s="37">
        <v>3.7999999999999999E-2</v>
      </c>
      <c r="C110" s="38">
        <v>12.88</v>
      </c>
    </row>
    <row r="111" spans="1:3" ht="12.95" hidden="1" customHeight="1" outlineLevel="3" collapsed="1" x14ac:dyDescent="0.25">
      <c r="A111" s="34" t="s">
        <v>147</v>
      </c>
      <c r="B111" s="37">
        <v>3.7999999999999999E-2</v>
      </c>
      <c r="C111" s="38">
        <v>10.52</v>
      </c>
    </row>
    <row r="112" spans="1:3" ht="12.95" hidden="1" customHeight="1" outlineLevel="4" x14ac:dyDescent="0.25">
      <c r="A112" s="34" t="s">
        <v>147</v>
      </c>
      <c r="B112" s="37">
        <v>3.7999999999999999E-2</v>
      </c>
      <c r="C112" s="38">
        <v>10.52</v>
      </c>
    </row>
    <row r="113" spans="1:3" ht="12.95" hidden="1" customHeight="1" outlineLevel="3" collapsed="1" x14ac:dyDescent="0.25">
      <c r="A113" s="34" t="s">
        <v>148</v>
      </c>
      <c r="B113" s="37">
        <v>3.7999999999999999E-2</v>
      </c>
      <c r="C113" s="38">
        <v>29.46</v>
      </c>
    </row>
    <row r="114" spans="1:3" ht="12.95" hidden="1" customHeight="1" outlineLevel="4" x14ac:dyDescent="0.25">
      <c r="A114" s="34" t="s">
        <v>148</v>
      </c>
      <c r="B114" s="37">
        <v>3.7999999999999999E-2</v>
      </c>
      <c r="C114" s="38">
        <v>29.46</v>
      </c>
    </row>
    <row r="115" spans="1:3" ht="12.95" hidden="1" customHeight="1" outlineLevel="3" collapsed="1" x14ac:dyDescent="0.25">
      <c r="A115" s="34" t="s">
        <v>149</v>
      </c>
      <c r="B115" s="37">
        <v>0.114</v>
      </c>
      <c r="C115" s="38">
        <v>7.62</v>
      </c>
    </row>
    <row r="116" spans="1:3" ht="12.95" hidden="1" customHeight="1" outlineLevel="4" x14ac:dyDescent="0.25">
      <c r="A116" s="34" t="s">
        <v>149</v>
      </c>
      <c r="B116" s="37">
        <v>0.114</v>
      </c>
      <c r="C116" s="38">
        <v>7.62</v>
      </c>
    </row>
    <row r="117" spans="1:3" ht="12.95" hidden="1" customHeight="1" outlineLevel="3" collapsed="1" x14ac:dyDescent="0.25">
      <c r="A117" s="34" t="s">
        <v>150</v>
      </c>
      <c r="B117" s="37">
        <v>0.115</v>
      </c>
      <c r="C117" s="38">
        <v>2.62</v>
      </c>
    </row>
    <row r="118" spans="1:3" ht="12.95" hidden="1" customHeight="1" outlineLevel="4" x14ac:dyDescent="0.25">
      <c r="A118" s="34" t="s">
        <v>150</v>
      </c>
      <c r="B118" s="37">
        <v>0.115</v>
      </c>
      <c r="C118" s="38">
        <v>2.62</v>
      </c>
    </row>
    <row r="119" spans="1:3" ht="12.95" hidden="1" customHeight="1" outlineLevel="3" collapsed="1" x14ac:dyDescent="0.25">
      <c r="A119" s="34" t="s">
        <v>151</v>
      </c>
      <c r="B119" s="37">
        <v>3.7999999999999999E-2</v>
      </c>
      <c r="C119" s="38">
        <v>72.69</v>
      </c>
    </row>
    <row r="120" spans="1:3" ht="12.95" hidden="1" customHeight="1" outlineLevel="4" x14ac:dyDescent="0.25">
      <c r="A120" s="34" t="s">
        <v>151</v>
      </c>
      <c r="B120" s="37">
        <v>3.7999999999999999E-2</v>
      </c>
      <c r="C120" s="38">
        <v>72.69</v>
      </c>
    </row>
    <row r="121" spans="1:3" ht="12.95" hidden="1" customHeight="1" outlineLevel="3" collapsed="1" x14ac:dyDescent="0.25">
      <c r="A121" s="34" t="s">
        <v>152</v>
      </c>
      <c r="B121" s="37">
        <v>894.00199999999995</v>
      </c>
      <c r="C121" s="36">
        <v>14981.77</v>
      </c>
    </row>
    <row r="122" spans="1:3" ht="12.95" hidden="1" customHeight="1" outlineLevel="4" x14ac:dyDescent="0.25">
      <c r="A122" s="34" t="s">
        <v>152</v>
      </c>
      <c r="B122" s="37">
        <v>894.00199999999995</v>
      </c>
      <c r="C122" s="36">
        <v>14981.77</v>
      </c>
    </row>
    <row r="123" spans="1:3" ht="12.95" hidden="1" customHeight="1" outlineLevel="3" collapsed="1" x14ac:dyDescent="0.25">
      <c r="A123" s="34" t="s">
        <v>26</v>
      </c>
      <c r="B123" s="37">
        <v>3.5339999999999998</v>
      </c>
      <c r="C123" s="38">
        <v>67.680000000000007</v>
      </c>
    </row>
    <row r="124" spans="1:3" ht="12.95" hidden="1" customHeight="1" outlineLevel="4" x14ac:dyDescent="0.25">
      <c r="A124" s="34" t="s">
        <v>26</v>
      </c>
      <c r="B124" s="37">
        <v>3.5339999999999998</v>
      </c>
      <c r="C124" s="38">
        <v>67.680000000000007</v>
      </c>
    </row>
    <row r="125" spans="1:3" ht="12.95" hidden="1" customHeight="1" outlineLevel="3" collapsed="1" x14ac:dyDescent="0.25">
      <c r="A125" s="34" t="s">
        <v>153</v>
      </c>
      <c r="B125" s="37">
        <v>0.38300000000000001</v>
      </c>
      <c r="C125" s="38">
        <v>5.36</v>
      </c>
    </row>
    <row r="126" spans="1:3" ht="12.95" hidden="1" customHeight="1" outlineLevel="4" x14ac:dyDescent="0.25">
      <c r="A126" s="34" t="s">
        <v>153</v>
      </c>
      <c r="B126" s="37">
        <v>0.38300000000000001</v>
      </c>
      <c r="C126" s="38">
        <v>5.36</v>
      </c>
    </row>
    <row r="127" spans="1:3" ht="12.95" hidden="1" customHeight="1" outlineLevel="3" collapsed="1" x14ac:dyDescent="0.25">
      <c r="A127" s="34" t="s">
        <v>154</v>
      </c>
      <c r="B127" s="37">
        <v>0.72799999999999998</v>
      </c>
      <c r="C127" s="38">
        <v>1.46</v>
      </c>
    </row>
    <row r="128" spans="1:3" ht="12.95" hidden="1" customHeight="1" outlineLevel="4" x14ac:dyDescent="0.25">
      <c r="A128" s="34" t="s">
        <v>154</v>
      </c>
      <c r="B128" s="37">
        <v>0.72799999999999998</v>
      </c>
      <c r="C128" s="38">
        <v>1.46</v>
      </c>
    </row>
    <row r="129" spans="1:3" ht="12.95" hidden="1" customHeight="1" outlineLevel="3" collapsed="1" x14ac:dyDescent="0.25">
      <c r="A129" s="34" t="s">
        <v>155</v>
      </c>
      <c r="B129" s="37">
        <v>0.193</v>
      </c>
      <c r="C129" s="38">
        <v>0.39</v>
      </c>
    </row>
    <row r="130" spans="1:3" ht="12.95" hidden="1" customHeight="1" outlineLevel="4" x14ac:dyDescent="0.25">
      <c r="A130" s="34" t="s">
        <v>155</v>
      </c>
      <c r="B130" s="37">
        <v>0.193</v>
      </c>
      <c r="C130" s="38">
        <v>0.39</v>
      </c>
    </row>
    <row r="131" spans="1:3" ht="12.95" hidden="1" customHeight="1" outlineLevel="3" collapsed="1" x14ac:dyDescent="0.25">
      <c r="A131" s="34" t="s">
        <v>156</v>
      </c>
      <c r="B131" s="37">
        <v>0.80600000000000005</v>
      </c>
      <c r="C131" s="38">
        <v>16.36</v>
      </c>
    </row>
    <row r="132" spans="1:3" ht="12.95" hidden="1" customHeight="1" outlineLevel="4" x14ac:dyDescent="0.25">
      <c r="A132" s="34" t="s">
        <v>156</v>
      </c>
      <c r="B132" s="37">
        <v>0.80600000000000005</v>
      </c>
      <c r="C132" s="38">
        <v>16.36</v>
      </c>
    </row>
    <row r="133" spans="1:3" ht="12.95" hidden="1" customHeight="1" outlineLevel="3" collapsed="1" x14ac:dyDescent="0.25">
      <c r="A133" s="34" t="s">
        <v>157</v>
      </c>
      <c r="B133" s="37">
        <v>3.7999999999999999E-2</v>
      </c>
      <c r="C133" s="38">
        <v>3.79</v>
      </c>
    </row>
    <row r="134" spans="1:3" ht="12.95" hidden="1" customHeight="1" outlineLevel="4" x14ac:dyDescent="0.25">
      <c r="A134" s="34" t="s">
        <v>157</v>
      </c>
      <c r="B134" s="37">
        <v>3.7999999999999999E-2</v>
      </c>
      <c r="C134" s="38">
        <v>3.79</v>
      </c>
    </row>
    <row r="135" spans="1:3" ht="12.95" hidden="1" customHeight="1" outlineLevel="3" collapsed="1" x14ac:dyDescent="0.25">
      <c r="A135" s="34" t="s">
        <v>158</v>
      </c>
      <c r="B135" s="37">
        <v>2.1999999999999999E-2</v>
      </c>
      <c r="C135" s="38">
        <v>1.07</v>
      </c>
    </row>
    <row r="136" spans="1:3" ht="12.95" hidden="1" customHeight="1" outlineLevel="4" x14ac:dyDescent="0.25">
      <c r="A136" s="34" t="s">
        <v>158</v>
      </c>
      <c r="B136" s="37">
        <v>2.1999999999999999E-2</v>
      </c>
      <c r="C136" s="38">
        <v>1.07</v>
      </c>
    </row>
    <row r="137" spans="1:3" ht="12.95" hidden="1" customHeight="1" outlineLevel="3" collapsed="1" x14ac:dyDescent="0.25">
      <c r="A137" s="34" t="s">
        <v>159</v>
      </c>
      <c r="B137" s="37">
        <v>0.115</v>
      </c>
      <c r="C137" s="38">
        <v>36.43</v>
      </c>
    </row>
    <row r="138" spans="1:3" ht="12.95" hidden="1" customHeight="1" outlineLevel="4" x14ac:dyDescent="0.25">
      <c r="A138" s="34" t="s">
        <v>159</v>
      </c>
      <c r="B138" s="37">
        <v>0.115</v>
      </c>
      <c r="C138" s="38">
        <v>36.43</v>
      </c>
    </row>
    <row r="139" spans="1:3" ht="12.95" hidden="1" customHeight="1" outlineLevel="3" collapsed="1" x14ac:dyDescent="0.25">
      <c r="A139" s="34" t="s">
        <v>27</v>
      </c>
      <c r="B139" s="37">
        <v>1.7629999999999999</v>
      </c>
      <c r="C139" s="38">
        <v>175.28</v>
      </c>
    </row>
    <row r="140" spans="1:3" ht="12.95" hidden="1" customHeight="1" outlineLevel="4" x14ac:dyDescent="0.25">
      <c r="A140" s="34" t="s">
        <v>27</v>
      </c>
      <c r="B140" s="37">
        <v>1.7629999999999999</v>
      </c>
      <c r="C140" s="38">
        <v>175.28</v>
      </c>
    </row>
    <row r="141" spans="1:3" ht="12.95" hidden="1" customHeight="1" outlineLevel="3" collapsed="1" x14ac:dyDescent="0.25">
      <c r="A141" s="34" t="s">
        <v>160</v>
      </c>
      <c r="B141" s="37">
        <v>0.153</v>
      </c>
      <c r="C141" s="38">
        <v>503.46</v>
      </c>
    </row>
    <row r="142" spans="1:3" ht="12.95" hidden="1" customHeight="1" outlineLevel="4" x14ac:dyDescent="0.25">
      <c r="A142" s="34" t="s">
        <v>160</v>
      </c>
      <c r="B142" s="37">
        <v>0.153</v>
      </c>
      <c r="C142" s="38">
        <v>503.46</v>
      </c>
    </row>
    <row r="143" spans="1:3" ht="12.95" hidden="1" customHeight="1" outlineLevel="3" collapsed="1" x14ac:dyDescent="0.25">
      <c r="A143" s="34" t="s">
        <v>28</v>
      </c>
      <c r="B143" s="37">
        <v>0.34399999999999997</v>
      </c>
      <c r="C143" s="38">
        <v>277</v>
      </c>
    </row>
    <row r="144" spans="1:3" ht="12.95" hidden="1" customHeight="1" outlineLevel="4" x14ac:dyDescent="0.25">
      <c r="A144" s="34" t="s">
        <v>28</v>
      </c>
      <c r="B144" s="37">
        <v>0.34399999999999997</v>
      </c>
      <c r="C144" s="38">
        <v>277</v>
      </c>
    </row>
    <row r="145" spans="1:3" ht="12.95" hidden="1" customHeight="1" outlineLevel="3" collapsed="1" x14ac:dyDescent="0.25">
      <c r="A145" s="34" t="s">
        <v>161</v>
      </c>
      <c r="B145" s="37">
        <v>3.7999999999999999E-2</v>
      </c>
      <c r="C145" s="38">
        <v>1.1499999999999999</v>
      </c>
    </row>
    <row r="146" spans="1:3" ht="12.95" hidden="1" customHeight="1" outlineLevel="4" x14ac:dyDescent="0.25">
      <c r="A146" s="34" t="s">
        <v>161</v>
      </c>
      <c r="B146" s="37">
        <v>3.7999999999999999E-2</v>
      </c>
      <c r="C146" s="38">
        <v>1.1499999999999999</v>
      </c>
    </row>
    <row r="147" spans="1:3" ht="12.95" hidden="1" customHeight="1" outlineLevel="3" collapsed="1" x14ac:dyDescent="0.25">
      <c r="A147" s="34" t="s">
        <v>162</v>
      </c>
      <c r="B147" s="37">
        <v>3.7999999999999999E-2</v>
      </c>
      <c r="C147" s="38">
        <v>9.56</v>
      </c>
    </row>
    <row r="148" spans="1:3" ht="12.95" hidden="1" customHeight="1" outlineLevel="4" x14ac:dyDescent="0.25">
      <c r="A148" s="34" t="s">
        <v>162</v>
      </c>
      <c r="B148" s="37">
        <v>3.7999999999999999E-2</v>
      </c>
      <c r="C148" s="38">
        <v>9.56</v>
      </c>
    </row>
    <row r="149" spans="1:3" ht="12.95" hidden="1" customHeight="1" outlineLevel="3" collapsed="1" x14ac:dyDescent="0.25">
      <c r="A149" s="34" t="s">
        <v>163</v>
      </c>
      <c r="B149" s="37">
        <v>3.7999999999999999E-2</v>
      </c>
      <c r="C149" s="38">
        <v>17.78</v>
      </c>
    </row>
    <row r="150" spans="1:3" ht="12.95" hidden="1" customHeight="1" outlineLevel="4" x14ac:dyDescent="0.25">
      <c r="A150" s="34" t="s">
        <v>163</v>
      </c>
      <c r="B150" s="37">
        <v>3.7999999999999999E-2</v>
      </c>
      <c r="C150" s="38">
        <v>17.78</v>
      </c>
    </row>
    <row r="151" spans="1:3" ht="12.95" hidden="1" customHeight="1" outlineLevel="3" collapsed="1" x14ac:dyDescent="0.25">
      <c r="A151" s="34" t="s">
        <v>95</v>
      </c>
      <c r="B151" s="37">
        <v>0.77100000000000002</v>
      </c>
      <c r="C151" s="38">
        <v>1.56</v>
      </c>
    </row>
    <row r="152" spans="1:3" ht="12.95" hidden="1" customHeight="1" outlineLevel="4" x14ac:dyDescent="0.25">
      <c r="A152" s="34" t="s">
        <v>95</v>
      </c>
      <c r="B152" s="37">
        <v>0.77100000000000002</v>
      </c>
      <c r="C152" s="38">
        <v>1.56</v>
      </c>
    </row>
    <row r="153" spans="1:3" ht="12.95" hidden="1" customHeight="1" outlineLevel="3" collapsed="1" x14ac:dyDescent="0.25">
      <c r="A153" s="34" t="s">
        <v>164</v>
      </c>
      <c r="B153" s="37">
        <v>3.7999999999999999E-2</v>
      </c>
      <c r="C153" s="38">
        <v>11.48</v>
      </c>
    </row>
    <row r="154" spans="1:3" ht="12.95" hidden="1" customHeight="1" outlineLevel="4" x14ac:dyDescent="0.25">
      <c r="A154" s="34" t="s">
        <v>164</v>
      </c>
      <c r="B154" s="37">
        <v>3.7999999999999999E-2</v>
      </c>
      <c r="C154" s="38">
        <v>11.48</v>
      </c>
    </row>
    <row r="155" spans="1:3" ht="12.95" hidden="1" customHeight="1" outlineLevel="3" collapsed="1" x14ac:dyDescent="0.25">
      <c r="A155" s="34" t="s">
        <v>165</v>
      </c>
      <c r="B155" s="37">
        <v>0.114</v>
      </c>
      <c r="C155" s="38">
        <v>254.05</v>
      </c>
    </row>
    <row r="156" spans="1:3" ht="12.95" hidden="1" customHeight="1" outlineLevel="4" x14ac:dyDescent="0.25">
      <c r="A156" s="34" t="s">
        <v>165</v>
      </c>
      <c r="B156" s="37">
        <v>0.114</v>
      </c>
      <c r="C156" s="38">
        <v>254.05</v>
      </c>
    </row>
    <row r="157" spans="1:3" ht="12.95" hidden="1" customHeight="1" outlineLevel="3" collapsed="1" x14ac:dyDescent="0.25">
      <c r="A157" s="34" t="s">
        <v>166</v>
      </c>
      <c r="B157" s="37">
        <v>3.7999999999999999E-2</v>
      </c>
      <c r="C157" s="38">
        <v>14.4</v>
      </c>
    </row>
    <row r="158" spans="1:3" ht="12.95" hidden="1" customHeight="1" outlineLevel="4" x14ac:dyDescent="0.25">
      <c r="A158" s="34" t="s">
        <v>166</v>
      </c>
      <c r="B158" s="37">
        <v>3.7999999999999999E-2</v>
      </c>
      <c r="C158" s="38">
        <v>14.4</v>
      </c>
    </row>
    <row r="159" spans="1:3" ht="12.95" hidden="1" customHeight="1" outlineLevel="3" collapsed="1" x14ac:dyDescent="0.25">
      <c r="A159" s="34" t="s">
        <v>167</v>
      </c>
      <c r="B159" s="37">
        <v>3.7999999999999999E-2</v>
      </c>
      <c r="C159" s="38">
        <v>24.33</v>
      </c>
    </row>
    <row r="160" spans="1:3" ht="12.95" hidden="1" customHeight="1" outlineLevel="4" x14ac:dyDescent="0.25">
      <c r="A160" s="34" t="s">
        <v>167</v>
      </c>
      <c r="B160" s="37">
        <v>3.7999999999999999E-2</v>
      </c>
      <c r="C160" s="38">
        <v>24.33</v>
      </c>
    </row>
    <row r="161" spans="1:3" ht="12.95" hidden="1" customHeight="1" outlineLevel="3" collapsed="1" x14ac:dyDescent="0.25">
      <c r="A161" s="34" t="s">
        <v>168</v>
      </c>
      <c r="B161" s="37">
        <v>3.7999999999999999E-2</v>
      </c>
      <c r="C161" s="38">
        <v>22.08</v>
      </c>
    </row>
    <row r="162" spans="1:3" ht="12.95" hidden="1" customHeight="1" outlineLevel="4" x14ac:dyDescent="0.25">
      <c r="A162" s="34" t="s">
        <v>168</v>
      </c>
      <c r="B162" s="37">
        <v>3.7999999999999999E-2</v>
      </c>
      <c r="C162" s="38">
        <v>22.08</v>
      </c>
    </row>
    <row r="163" spans="1:3" ht="12.95" hidden="1" customHeight="1" outlineLevel="3" collapsed="1" x14ac:dyDescent="0.25">
      <c r="A163" s="34" t="s">
        <v>169</v>
      </c>
      <c r="B163" s="37">
        <v>3.7999999999999999E-2</v>
      </c>
      <c r="C163" s="38">
        <v>18.920000000000002</v>
      </c>
    </row>
    <row r="164" spans="1:3" ht="12.95" hidden="1" customHeight="1" outlineLevel="4" x14ac:dyDescent="0.25">
      <c r="A164" s="34" t="s">
        <v>169</v>
      </c>
      <c r="B164" s="37">
        <v>3.7999999999999999E-2</v>
      </c>
      <c r="C164" s="38">
        <v>18.920000000000002</v>
      </c>
    </row>
    <row r="165" spans="1:3" ht="12.95" hidden="1" customHeight="1" outlineLevel="3" collapsed="1" x14ac:dyDescent="0.25">
      <c r="A165" s="34" t="s">
        <v>170</v>
      </c>
      <c r="B165" s="37">
        <v>0.153</v>
      </c>
      <c r="C165" s="38">
        <v>64.290000000000006</v>
      </c>
    </row>
    <row r="166" spans="1:3" ht="12.95" hidden="1" customHeight="1" outlineLevel="4" x14ac:dyDescent="0.25">
      <c r="A166" s="34" t="s">
        <v>170</v>
      </c>
      <c r="B166" s="37">
        <v>0.153</v>
      </c>
      <c r="C166" s="38">
        <v>64.290000000000006</v>
      </c>
    </row>
    <row r="167" spans="1:3" ht="12.95" hidden="1" customHeight="1" outlineLevel="3" collapsed="1" x14ac:dyDescent="0.25">
      <c r="A167" s="34" t="s">
        <v>171</v>
      </c>
      <c r="B167" s="37">
        <v>3.9E-2</v>
      </c>
      <c r="C167" s="38">
        <v>36.020000000000003</v>
      </c>
    </row>
    <row r="168" spans="1:3" ht="12.95" hidden="1" customHeight="1" outlineLevel="4" x14ac:dyDescent="0.25">
      <c r="A168" s="34" t="s">
        <v>171</v>
      </c>
      <c r="B168" s="37">
        <v>3.9E-2</v>
      </c>
      <c r="C168" s="38">
        <v>36.020000000000003</v>
      </c>
    </row>
    <row r="169" spans="1:3" ht="12.95" hidden="1" customHeight="1" outlineLevel="3" collapsed="1" x14ac:dyDescent="0.25">
      <c r="A169" s="34" t="s">
        <v>172</v>
      </c>
      <c r="B169" s="37">
        <v>7.6999999999999999E-2</v>
      </c>
      <c r="C169" s="38">
        <v>19.77</v>
      </c>
    </row>
    <row r="170" spans="1:3" ht="12.95" hidden="1" customHeight="1" outlineLevel="4" x14ac:dyDescent="0.25">
      <c r="A170" s="34" t="s">
        <v>172</v>
      </c>
      <c r="B170" s="37">
        <v>7.6999999999999999E-2</v>
      </c>
      <c r="C170" s="38">
        <v>19.77</v>
      </c>
    </row>
    <row r="171" spans="1:3" ht="12.95" hidden="1" customHeight="1" outlineLevel="3" collapsed="1" x14ac:dyDescent="0.25">
      <c r="A171" s="34" t="s">
        <v>173</v>
      </c>
      <c r="B171" s="37">
        <v>3.7999999999999999E-2</v>
      </c>
      <c r="C171" s="38">
        <v>118.98</v>
      </c>
    </row>
    <row r="172" spans="1:3" ht="12.95" hidden="1" customHeight="1" outlineLevel="4" x14ac:dyDescent="0.25">
      <c r="A172" s="34" t="s">
        <v>173</v>
      </c>
      <c r="B172" s="37">
        <v>3.7999999999999999E-2</v>
      </c>
      <c r="C172" s="38">
        <v>118.98</v>
      </c>
    </row>
    <row r="173" spans="1:3" ht="12.95" hidden="1" customHeight="1" outlineLevel="3" collapsed="1" x14ac:dyDescent="0.25">
      <c r="A173" s="34" t="s">
        <v>174</v>
      </c>
      <c r="B173" s="37">
        <v>3.7999999999999999E-2</v>
      </c>
      <c r="C173" s="38">
        <v>587.63</v>
      </c>
    </row>
    <row r="174" spans="1:3" ht="12.95" hidden="1" customHeight="1" outlineLevel="4" x14ac:dyDescent="0.25">
      <c r="A174" s="34" t="s">
        <v>174</v>
      </c>
      <c r="B174" s="37">
        <v>3.7999999999999999E-2</v>
      </c>
      <c r="C174" s="38">
        <v>587.63</v>
      </c>
    </row>
    <row r="175" spans="1:3" ht="12.95" hidden="1" customHeight="1" outlineLevel="3" collapsed="1" x14ac:dyDescent="0.25">
      <c r="A175" s="34" t="s">
        <v>175</v>
      </c>
      <c r="B175" s="37">
        <v>3.7999999999999999E-2</v>
      </c>
      <c r="C175" s="38">
        <v>178.28</v>
      </c>
    </row>
    <row r="176" spans="1:3" ht="12.95" hidden="1" customHeight="1" outlineLevel="4" x14ac:dyDescent="0.25">
      <c r="A176" s="34" t="s">
        <v>175</v>
      </c>
      <c r="B176" s="37">
        <v>3.7999999999999999E-2</v>
      </c>
      <c r="C176" s="38">
        <v>178.28</v>
      </c>
    </row>
    <row r="177" spans="1:3" ht="12.95" hidden="1" customHeight="1" outlineLevel="3" collapsed="1" x14ac:dyDescent="0.25">
      <c r="A177" s="34" t="s">
        <v>176</v>
      </c>
      <c r="B177" s="37">
        <v>4.0549999999999997</v>
      </c>
      <c r="C177" s="38">
        <v>527.17999999999995</v>
      </c>
    </row>
    <row r="178" spans="1:3" ht="12.95" hidden="1" customHeight="1" outlineLevel="4" x14ac:dyDescent="0.25">
      <c r="A178" s="34" t="s">
        <v>176</v>
      </c>
      <c r="B178" s="37">
        <v>4.0549999999999997</v>
      </c>
      <c r="C178" s="38">
        <v>527.17999999999995</v>
      </c>
    </row>
    <row r="179" spans="1:3" ht="12.95" hidden="1" customHeight="1" outlineLevel="3" collapsed="1" x14ac:dyDescent="0.25">
      <c r="A179" s="34" t="s">
        <v>177</v>
      </c>
      <c r="B179" s="37">
        <v>3.7999999999999999E-2</v>
      </c>
      <c r="C179" s="38">
        <v>902.1</v>
      </c>
    </row>
    <row r="180" spans="1:3" ht="12.95" hidden="1" customHeight="1" outlineLevel="4" x14ac:dyDescent="0.25">
      <c r="A180" s="34" t="s">
        <v>177</v>
      </c>
      <c r="B180" s="37">
        <v>3.7999999999999999E-2</v>
      </c>
      <c r="C180" s="38">
        <v>902.1</v>
      </c>
    </row>
    <row r="181" spans="1:3" ht="12.95" hidden="1" customHeight="1" outlineLevel="3" collapsed="1" x14ac:dyDescent="0.25">
      <c r="A181" s="34" t="s">
        <v>178</v>
      </c>
      <c r="B181" s="37">
        <v>2E-3</v>
      </c>
      <c r="C181" s="38">
        <v>20.87</v>
      </c>
    </row>
    <row r="182" spans="1:3" ht="12.95" hidden="1" customHeight="1" outlineLevel="4" x14ac:dyDescent="0.25">
      <c r="A182" s="34" t="s">
        <v>178</v>
      </c>
      <c r="B182" s="37">
        <v>2E-3</v>
      </c>
      <c r="C182" s="38">
        <v>20.87</v>
      </c>
    </row>
    <row r="183" spans="1:3" ht="12.95" hidden="1" customHeight="1" outlineLevel="3" collapsed="1" x14ac:dyDescent="0.25">
      <c r="A183" s="34" t="s">
        <v>179</v>
      </c>
      <c r="B183" s="37">
        <v>6.718</v>
      </c>
      <c r="C183" s="38">
        <v>156.99</v>
      </c>
    </row>
    <row r="184" spans="1:3" ht="12.95" hidden="1" customHeight="1" outlineLevel="4" x14ac:dyDescent="0.25">
      <c r="A184" s="34" t="s">
        <v>179</v>
      </c>
      <c r="B184" s="37">
        <v>6.718</v>
      </c>
      <c r="C184" s="38">
        <v>156.99</v>
      </c>
    </row>
    <row r="185" spans="1:3" ht="12.95" hidden="1" customHeight="1" outlineLevel="3" collapsed="1" x14ac:dyDescent="0.25">
      <c r="A185" s="34" t="s">
        <v>29</v>
      </c>
      <c r="B185" s="37">
        <v>7.5999999999999998E-2</v>
      </c>
      <c r="C185" s="38">
        <v>20.23</v>
      </c>
    </row>
    <row r="186" spans="1:3" ht="12.95" hidden="1" customHeight="1" outlineLevel="4" x14ac:dyDescent="0.25">
      <c r="A186" s="34" t="s">
        <v>29</v>
      </c>
      <c r="B186" s="37">
        <v>7.5999999999999998E-2</v>
      </c>
      <c r="C186" s="38">
        <v>20.23</v>
      </c>
    </row>
    <row r="187" spans="1:3" ht="12.95" hidden="1" customHeight="1" outlineLevel="3" collapsed="1" x14ac:dyDescent="0.25">
      <c r="A187" s="34" t="s">
        <v>30</v>
      </c>
      <c r="B187" s="37">
        <v>0.65</v>
      </c>
      <c r="C187" s="38">
        <v>219.82</v>
      </c>
    </row>
    <row r="188" spans="1:3" ht="12.95" hidden="1" customHeight="1" outlineLevel="4" x14ac:dyDescent="0.25">
      <c r="A188" s="34" t="s">
        <v>30</v>
      </c>
      <c r="B188" s="37">
        <v>0.65</v>
      </c>
      <c r="C188" s="38">
        <v>219.82</v>
      </c>
    </row>
    <row r="189" spans="1:3" ht="12.95" hidden="1" customHeight="1" outlineLevel="3" collapsed="1" x14ac:dyDescent="0.25">
      <c r="A189" s="34" t="s">
        <v>180</v>
      </c>
      <c r="B189" s="37">
        <v>7.6999999999999999E-2</v>
      </c>
      <c r="C189" s="38">
        <v>3.87</v>
      </c>
    </row>
    <row r="190" spans="1:3" ht="12.95" hidden="1" customHeight="1" outlineLevel="4" x14ac:dyDescent="0.25">
      <c r="A190" s="34" t="s">
        <v>180</v>
      </c>
      <c r="B190" s="37">
        <v>7.6999999999999999E-2</v>
      </c>
      <c r="C190" s="38">
        <v>3.87</v>
      </c>
    </row>
    <row r="191" spans="1:3" ht="12.95" hidden="1" customHeight="1" outlineLevel="3" collapsed="1" x14ac:dyDescent="0.25">
      <c r="A191" s="34" t="s">
        <v>181</v>
      </c>
      <c r="B191" s="37">
        <v>3.7999999999999999E-2</v>
      </c>
      <c r="C191" s="38">
        <v>0.77</v>
      </c>
    </row>
    <row r="192" spans="1:3" ht="12.95" hidden="1" customHeight="1" outlineLevel="4" x14ac:dyDescent="0.25">
      <c r="A192" s="34" t="s">
        <v>181</v>
      </c>
      <c r="B192" s="37">
        <v>3.7999999999999999E-2</v>
      </c>
      <c r="C192" s="38">
        <v>0.77</v>
      </c>
    </row>
    <row r="193" spans="1:3" ht="12.95" hidden="1" customHeight="1" outlineLevel="3" collapsed="1" x14ac:dyDescent="0.25">
      <c r="A193" s="34" t="s">
        <v>182</v>
      </c>
      <c r="B193" s="37">
        <v>2E-3</v>
      </c>
      <c r="C193" s="38">
        <v>0.9</v>
      </c>
    </row>
    <row r="194" spans="1:3" ht="12.95" hidden="1" customHeight="1" outlineLevel="4" x14ac:dyDescent="0.25">
      <c r="A194" s="34" t="s">
        <v>182</v>
      </c>
      <c r="B194" s="37">
        <v>2E-3</v>
      </c>
      <c r="C194" s="38">
        <v>0.9</v>
      </c>
    </row>
    <row r="195" spans="1:3" ht="12.95" hidden="1" customHeight="1" outlineLevel="3" collapsed="1" x14ac:dyDescent="0.25">
      <c r="A195" s="34" t="s">
        <v>183</v>
      </c>
      <c r="B195" s="37">
        <v>1E-3</v>
      </c>
      <c r="C195" s="38">
        <v>0.68</v>
      </c>
    </row>
    <row r="196" spans="1:3" ht="12.95" hidden="1" customHeight="1" outlineLevel="4" x14ac:dyDescent="0.25">
      <c r="A196" s="34" t="s">
        <v>183</v>
      </c>
      <c r="B196" s="37">
        <v>1E-3</v>
      </c>
      <c r="C196" s="38">
        <v>0.68</v>
      </c>
    </row>
    <row r="197" spans="1:3" ht="12.95" hidden="1" customHeight="1" outlineLevel="3" collapsed="1" x14ac:dyDescent="0.25">
      <c r="A197" s="34" t="s">
        <v>184</v>
      </c>
      <c r="B197" s="37">
        <v>3.0000000000000001E-3</v>
      </c>
      <c r="C197" s="38">
        <v>1.57</v>
      </c>
    </row>
    <row r="198" spans="1:3" ht="12.95" hidden="1" customHeight="1" outlineLevel="4" x14ac:dyDescent="0.25">
      <c r="A198" s="34" t="s">
        <v>184</v>
      </c>
      <c r="B198" s="37">
        <v>3.0000000000000001E-3</v>
      </c>
      <c r="C198" s="38">
        <v>1.57</v>
      </c>
    </row>
    <row r="199" spans="1:3" ht="12.95" hidden="1" customHeight="1" outlineLevel="3" collapsed="1" x14ac:dyDescent="0.25">
      <c r="A199" s="34" t="s">
        <v>185</v>
      </c>
      <c r="B199" s="37">
        <v>3.7999999999999999E-2</v>
      </c>
      <c r="C199" s="38">
        <v>105.21</v>
      </c>
    </row>
    <row r="200" spans="1:3" ht="12.95" hidden="1" customHeight="1" outlineLevel="4" x14ac:dyDescent="0.25">
      <c r="A200" s="34" t="s">
        <v>185</v>
      </c>
      <c r="B200" s="37">
        <v>3.7999999999999999E-2</v>
      </c>
      <c r="C200" s="38">
        <v>105.21</v>
      </c>
    </row>
    <row r="201" spans="1:3" ht="12.95" hidden="1" customHeight="1" outlineLevel="3" collapsed="1" x14ac:dyDescent="0.25">
      <c r="A201" s="34" t="s">
        <v>186</v>
      </c>
      <c r="B201" s="37">
        <v>3.7999999999999999E-2</v>
      </c>
      <c r="C201" s="38">
        <v>10.34</v>
      </c>
    </row>
    <row r="202" spans="1:3" ht="12.95" hidden="1" customHeight="1" outlineLevel="4" x14ac:dyDescent="0.25">
      <c r="A202" s="34" t="s">
        <v>186</v>
      </c>
      <c r="B202" s="37">
        <v>3.7999999999999999E-2</v>
      </c>
      <c r="C202" s="38">
        <v>10.34</v>
      </c>
    </row>
    <row r="203" spans="1:3" ht="12.95" hidden="1" customHeight="1" outlineLevel="3" collapsed="1" x14ac:dyDescent="0.25">
      <c r="A203" s="34" t="s">
        <v>187</v>
      </c>
      <c r="B203" s="37">
        <v>0.191</v>
      </c>
      <c r="C203" s="38">
        <v>50.6</v>
      </c>
    </row>
    <row r="204" spans="1:3" ht="12.95" hidden="1" customHeight="1" outlineLevel="4" x14ac:dyDescent="0.25">
      <c r="A204" s="34" t="s">
        <v>187</v>
      </c>
      <c r="B204" s="37">
        <v>0.191</v>
      </c>
      <c r="C204" s="38">
        <v>50.6</v>
      </c>
    </row>
    <row r="205" spans="1:3" ht="12.95" hidden="1" customHeight="1" outlineLevel="3" collapsed="1" x14ac:dyDescent="0.25">
      <c r="A205" s="34" t="s">
        <v>31</v>
      </c>
      <c r="B205" s="37">
        <v>0.84299999999999997</v>
      </c>
      <c r="C205" s="38">
        <v>23.36</v>
      </c>
    </row>
    <row r="206" spans="1:3" ht="12.95" hidden="1" customHeight="1" outlineLevel="4" x14ac:dyDescent="0.25">
      <c r="A206" s="34" t="s">
        <v>31</v>
      </c>
      <c r="B206" s="37">
        <v>0.84299999999999997</v>
      </c>
      <c r="C206" s="38">
        <v>23.36</v>
      </c>
    </row>
    <row r="207" spans="1:3" ht="12.95" hidden="1" customHeight="1" outlineLevel="3" collapsed="1" x14ac:dyDescent="0.25">
      <c r="A207" s="34" t="s">
        <v>122</v>
      </c>
      <c r="B207" s="37">
        <v>7.6999999999999999E-2</v>
      </c>
      <c r="C207" s="38">
        <v>1.69</v>
      </c>
    </row>
    <row r="208" spans="1:3" ht="12.95" hidden="1" customHeight="1" outlineLevel="4" x14ac:dyDescent="0.25">
      <c r="A208" s="34" t="s">
        <v>122</v>
      </c>
      <c r="B208" s="37">
        <v>7.6999999999999999E-2</v>
      </c>
      <c r="C208" s="38">
        <v>1.69</v>
      </c>
    </row>
    <row r="209" spans="1:3" ht="12.95" hidden="1" customHeight="1" outlineLevel="3" collapsed="1" x14ac:dyDescent="0.25">
      <c r="A209" s="34" t="s">
        <v>188</v>
      </c>
      <c r="B209" s="37">
        <v>3.7999999999999999E-2</v>
      </c>
      <c r="C209" s="38">
        <v>3.56</v>
      </c>
    </row>
    <row r="210" spans="1:3" ht="12.95" hidden="1" customHeight="1" outlineLevel="4" x14ac:dyDescent="0.25">
      <c r="A210" s="34" t="s">
        <v>188</v>
      </c>
      <c r="B210" s="37">
        <v>3.7999999999999999E-2</v>
      </c>
      <c r="C210" s="38">
        <v>3.56</v>
      </c>
    </row>
    <row r="211" spans="1:3" ht="12.95" hidden="1" customHeight="1" outlineLevel="3" collapsed="1" x14ac:dyDescent="0.25">
      <c r="A211" s="34" t="s">
        <v>189</v>
      </c>
      <c r="B211" s="37">
        <v>7.6999999999999999E-2</v>
      </c>
      <c r="C211" s="38">
        <v>76.510000000000005</v>
      </c>
    </row>
    <row r="212" spans="1:3" ht="12.95" hidden="1" customHeight="1" outlineLevel="4" x14ac:dyDescent="0.25">
      <c r="A212" s="34" t="s">
        <v>189</v>
      </c>
      <c r="B212" s="37">
        <v>7.6999999999999999E-2</v>
      </c>
      <c r="C212" s="38">
        <v>76.510000000000005</v>
      </c>
    </row>
    <row r="213" spans="1:3" ht="12.95" hidden="1" customHeight="1" outlineLevel="3" collapsed="1" x14ac:dyDescent="0.25">
      <c r="A213" s="34" t="s">
        <v>190</v>
      </c>
      <c r="B213" s="37">
        <v>0.115</v>
      </c>
      <c r="C213" s="38">
        <v>74.599999999999994</v>
      </c>
    </row>
    <row r="214" spans="1:3" ht="12.95" hidden="1" customHeight="1" outlineLevel="4" x14ac:dyDescent="0.25">
      <c r="A214" s="34" t="s">
        <v>190</v>
      </c>
      <c r="B214" s="37">
        <v>0.115</v>
      </c>
      <c r="C214" s="38">
        <v>74.599999999999994</v>
      </c>
    </row>
    <row r="215" spans="1:3" ht="12.95" hidden="1" customHeight="1" outlineLevel="3" collapsed="1" x14ac:dyDescent="0.25">
      <c r="A215" s="34" t="s">
        <v>191</v>
      </c>
      <c r="B215" s="37">
        <v>0.153</v>
      </c>
      <c r="C215" s="38">
        <v>112.32</v>
      </c>
    </row>
    <row r="216" spans="1:3" ht="12.95" hidden="1" customHeight="1" outlineLevel="4" x14ac:dyDescent="0.25">
      <c r="A216" s="34" t="s">
        <v>191</v>
      </c>
      <c r="B216" s="37">
        <v>0.153</v>
      </c>
      <c r="C216" s="38">
        <v>112.32</v>
      </c>
    </row>
    <row r="217" spans="1:3" ht="12.95" hidden="1" customHeight="1" outlineLevel="3" collapsed="1" x14ac:dyDescent="0.25">
      <c r="A217" s="34" t="s">
        <v>192</v>
      </c>
      <c r="B217" s="37">
        <v>3.7999999999999999E-2</v>
      </c>
      <c r="C217" s="38">
        <v>4.21</v>
      </c>
    </row>
    <row r="218" spans="1:3" ht="12.95" hidden="1" customHeight="1" outlineLevel="4" x14ac:dyDescent="0.25">
      <c r="A218" s="34" t="s">
        <v>192</v>
      </c>
      <c r="B218" s="37">
        <v>3.7999999999999999E-2</v>
      </c>
      <c r="C218" s="38">
        <v>4.21</v>
      </c>
    </row>
    <row r="219" spans="1:3" ht="12.95" hidden="1" customHeight="1" outlineLevel="3" collapsed="1" x14ac:dyDescent="0.25">
      <c r="A219" s="34" t="s">
        <v>193</v>
      </c>
      <c r="B219" s="37">
        <v>7.6999999999999999E-2</v>
      </c>
      <c r="C219" s="38">
        <v>3.29</v>
      </c>
    </row>
    <row r="220" spans="1:3" ht="12.95" hidden="1" customHeight="1" outlineLevel="4" x14ac:dyDescent="0.25">
      <c r="A220" s="34" t="s">
        <v>193</v>
      </c>
      <c r="B220" s="37">
        <v>7.6999999999999999E-2</v>
      </c>
      <c r="C220" s="38">
        <v>3.29</v>
      </c>
    </row>
    <row r="221" spans="1:3" ht="12.95" hidden="1" customHeight="1" outlineLevel="3" collapsed="1" x14ac:dyDescent="0.25">
      <c r="A221" s="34" t="s">
        <v>194</v>
      </c>
      <c r="B221" s="37">
        <v>7.5999999999999998E-2</v>
      </c>
      <c r="C221" s="38">
        <v>596.52</v>
      </c>
    </row>
    <row r="222" spans="1:3" ht="12.95" hidden="1" customHeight="1" outlineLevel="4" x14ac:dyDescent="0.25">
      <c r="A222" s="34" t="s">
        <v>194</v>
      </c>
      <c r="B222" s="37">
        <v>7.5999999999999998E-2</v>
      </c>
      <c r="C222" s="38">
        <v>596.52</v>
      </c>
    </row>
    <row r="223" spans="1:3" ht="12.95" hidden="1" customHeight="1" outlineLevel="3" collapsed="1" x14ac:dyDescent="0.25">
      <c r="A223" s="34" t="s">
        <v>195</v>
      </c>
      <c r="B223" s="39"/>
      <c r="C223" s="38">
        <v>9.64</v>
      </c>
    </row>
    <row r="224" spans="1:3" ht="12.95" hidden="1" customHeight="1" outlineLevel="4" x14ac:dyDescent="0.25">
      <c r="A224" s="34" t="s">
        <v>195</v>
      </c>
      <c r="B224" s="39"/>
      <c r="C224" s="38">
        <v>9.64</v>
      </c>
    </row>
    <row r="225" spans="1:3" ht="12.95" hidden="1" customHeight="1" outlineLevel="3" collapsed="1" x14ac:dyDescent="0.25">
      <c r="A225" s="34" t="s">
        <v>196</v>
      </c>
      <c r="B225" s="37">
        <v>3.7999999999999999E-2</v>
      </c>
      <c r="C225" s="38">
        <v>10.1</v>
      </c>
    </row>
    <row r="226" spans="1:3" ht="12.95" hidden="1" customHeight="1" outlineLevel="4" x14ac:dyDescent="0.25">
      <c r="A226" s="34" t="s">
        <v>196</v>
      </c>
      <c r="B226" s="37">
        <v>3.7999999999999999E-2</v>
      </c>
      <c r="C226" s="38">
        <v>10.1</v>
      </c>
    </row>
    <row r="227" spans="1:3" ht="12.95" hidden="1" customHeight="1" outlineLevel="3" collapsed="1" x14ac:dyDescent="0.25">
      <c r="A227" s="34" t="s">
        <v>113</v>
      </c>
      <c r="B227" s="37">
        <v>3.7999999999999999E-2</v>
      </c>
      <c r="C227" s="38">
        <v>0.78</v>
      </c>
    </row>
    <row r="228" spans="1:3" ht="12.95" hidden="1" customHeight="1" outlineLevel="4" x14ac:dyDescent="0.25">
      <c r="A228" s="34" t="s">
        <v>113</v>
      </c>
      <c r="B228" s="37">
        <v>3.7999999999999999E-2</v>
      </c>
      <c r="C228" s="38">
        <v>0.78</v>
      </c>
    </row>
    <row r="229" spans="1:3" ht="12.95" hidden="1" customHeight="1" outlineLevel="3" collapsed="1" x14ac:dyDescent="0.25">
      <c r="A229" s="34" t="s">
        <v>108</v>
      </c>
      <c r="B229" s="37">
        <v>0.115</v>
      </c>
      <c r="C229" s="38">
        <v>6.43</v>
      </c>
    </row>
    <row r="230" spans="1:3" ht="12.95" hidden="1" customHeight="1" outlineLevel="4" x14ac:dyDescent="0.25">
      <c r="A230" s="34" t="s">
        <v>108</v>
      </c>
      <c r="B230" s="37">
        <v>0.115</v>
      </c>
      <c r="C230" s="38">
        <v>6.43</v>
      </c>
    </row>
    <row r="231" spans="1:3" ht="12.95" hidden="1" customHeight="1" outlineLevel="3" collapsed="1" x14ac:dyDescent="0.25">
      <c r="A231" s="34" t="s">
        <v>197</v>
      </c>
      <c r="B231" s="37">
        <v>3.9E-2</v>
      </c>
      <c r="C231" s="38">
        <v>3.87</v>
      </c>
    </row>
    <row r="232" spans="1:3" ht="12.95" hidden="1" customHeight="1" outlineLevel="4" x14ac:dyDescent="0.25">
      <c r="A232" s="34" t="s">
        <v>197</v>
      </c>
      <c r="B232" s="37">
        <v>3.9E-2</v>
      </c>
      <c r="C232" s="38">
        <v>3.87</v>
      </c>
    </row>
    <row r="233" spans="1:3" ht="12.95" hidden="1" customHeight="1" outlineLevel="3" collapsed="1" x14ac:dyDescent="0.25">
      <c r="A233" s="34" t="s">
        <v>198</v>
      </c>
      <c r="B233" s="37">
        <v>3.7999999999999999E-2</v>
      </c>
      <c r="C233" s="38">
        <v>1.34</v>
      </c>
    </row>
    <row r="234" spans="1:3" ht="12.95" hidden="1" customHeight="1" outlineLevel="4" x14ac:dyDescent="0.25">
      <c r="A234" s="34" t="s">
        <v>198</v>
      </c>
      <c r="B234" s="37">
        <v>3.7999999999999999E-2</v>
      </c>
      <c r="C234" s="38">
        <v>1.34</v>
      </c>
    </row>
    <row r="235" spans="1:3" ht="12.95" hidden="1" customHeight="1" outlineLevel="3" collapsed="1" x14ac:dyDescent="0.25">
      <c r="A235" s="34" t="s">
        <v>199</v>
      </c>
      <c r="B235" s="37">
        <v>3.7999999999999999E-2</v>
      </c>
      <c r="C235" s="38">
        <v>2.2999999999999998</v>
      </c>
    </row>
    <row r="236" spans="1:3" ht="12.95" hidden="1" customHeight="1" outlineLevel="4" x14ac:dyDescent="0.25">
      <c r="A236" s="34" t="s">
        <v>199</v>
      </c>
      <c r="B236" s="37">
        <v>3.7999999999999999E-2</v>
      </c>
      <c r="C236" s="38">
        <v>2.2999999999999998</v>
      </c>
    </row>
    <row r="237" spans="1:3" ht="12.95" hidden="1" customHeight="1" outlineLevel="3" collapsed="1" x14ac:dyDescent="0.25">
      <c r="A237" s="34" t="s">
        <v>200</v>
      </c>
      <c r="B237" s="37">
        <v>3.7999999999999999E-2</v>
      </c>
      <c r="C237" s="38">
        <v>4.55</v>
      </c>
    </row>
    <row r="238" spans="1:3" ht="12.95" hidden="1" customHeight="1" outlineLevel="4" x14ac:dyDescent="0.25">
      <c r="A238" s="34" t="s">
        <v>200</v>
      </c>
      <c r="B238" s="37">
        <v>3.7999999999999999E-2</v>
      </c>
      <c r="C238" s="38">
        <v>4.55</v>
      </c>
    </row>
    <row r="239" spans="1:3" ht="12.95" hidden="1" customHeight="1" outlineLevel="3" collapsed="1" x14ac:dyDescent="0.25">
      <c r="A239" s="34" t="s">
        <v>201</v>
      </c>
      <c r="B239" s="37">
        <v>7.5999999999999998E-2</v>
      </c>
      <c r="C239" s="38">
        <v>12.02</v>
      </c>
    </row>
    <row r="240" spans="1:3" ht="12.95" hidden="1" customHeight="1" outlineLevel="4" x14ac:dyDescent="0.25">
      <c r="A240" s="34" t="s">
        <v>201</v>
      </c>
      <c r="B240" s="37">
        <v>7.5999999999999998E-2</v>
      </c>
      <c r="C240" s="38">
        <v>12.02</v>
      </c>
    </row>
    <row r="241" spans="1:3" ht="12.95" hidden="1" customHeight="1" outlineLevel="3" collapsed="1" x14ac:dyDescent="0.25">
      <c r="A241" s="34" t="s">
        <v>202</v>
      </c>
      <c r="B241" s="37">
        <v>0.114</v>
      </c>
      <c r="C241" s="38">
        <v>40.56</v>
      </c>
    </row>
    <row r="242" spans="1:3" ht="12.95" hidden="1" customHeight="1" outlineLevel="4" x14ac:dyDescent="0.25">
      <c r="A242" s="34" t="s">
        <v>202</v>
      </c>
      <c r="B242" s="37">
        <v>0.114</v>
      </c>
      <c r="C242" s="38">
        <v>40.56</v>
      </c>
    </row>
    <row r="243" spans="1:3" ht="12.95" hidden="1" customHeight="1" outlineLevel="3" collapsed="1" x14ac:dyDescent="0.25">
      <c r="A243" s="34" t="s">
        <v>203</v>
      </c>
      <c r="B243" s="37">
        <v>7.5999999999999998E-2</v>
      </c>
      <c r="C243" s="38">
        <v>34.130000000000003</v>
      </c>
    </row>
    <row r="244" spans="1:3" ht="12.95" hidden="1" customHeight="1" outlineLevel="4" x14ac:dyDescent="0.25">
      <c r="A244" s="34" t="s">
        <v>203</v>
      </c>
      <c r="B244" s="37">
        <v>7.5999999999999998E-2</v>
      </c>
      <c r="C244" s="38">
        <v>34.130000000000003</v>
      </c>
    </row>
    <row r="245" spans="1:3" ht="12.95" hidden="1" customHeight="1" outlineLevel="3" collapsed="1" x14ac:dyDescent="0.25">
      <c r="A245" s="34" t="s">
        <v>204</v>
      </c>
      <c r="B245" s="37">
        <v>3.7999999999999999E-2</v>
      </c>
      <c r="C245" s="38">
        <v>6.35</v>
      </c>
    </row>
    <row r="246" spans="1:3" ht="12.95" hidden="1" customHeight="1" outlineLevel="4" x14ac:dyDescent="0.25">
      <c r="A246" s="34" t="s">
        <v>204</v>
      </c>
      <c r="B246" s="37">
        <v>3.7999999999999999E-2</v>
      </c>
      <c r="C246" s="38">
        <v>6.35</v>
      </c>
    </row>
    <row r="247" spans="1:3" ht="12.95" hidden="1" customHeight="1" outlineLevel="3" collapsed="1" x14ac:dyDescent="0.25">
      <c r="A247" s="34" t="s">
        <v>205</v>
      </c>
      <c r="B247" s="37">
        <v>3.7999999999999999E-2</v>
      </c>
      <c r="C247" s="38">
        <v>9.56</v>
      </c>
    </row>
    <row r="248" spans="1:3" ht="12.95" hidden="1" customHeight="1" outlineLevel="4" x14ac:dyDescent="0.25">
      <c r="A248" s="34" t="s">
        <v>205</v>
      </c>
      <c r="B248" s="37">
        <v>3.7999999999999999E-2</v>
      </c>
      <c r="C248" s="38">
        <v>9.56</v>
      </c>
    </row>
    <row r="249" spans="1:3" ht="12.95" hidden="1" customHeight="1" outlineLevel="3" collapsed="1" x14ac:dyDescent="0.25">
      <c r="A249" s="34" t="s">
        <v>96</v>
      </c>
      <c r="B249" s="37">
        <v>7.5999999999999998E-2</v>
      </c>
      <c r="C249" s="38">
        <v>3.82</v>
      </c>
    </row>
    <row r="250" spans="1:3" ht="12.95" hidden="1" customHeight="1" outlineLevel="4" x14ac:dyDescent="0.25">
      <c r="A250" s="34" t="s">
        <v>96</v>
      </c>
      <c r="B250" s="37">
        <v>7.5999999999999998E-2</v>
      </c>
      <c r="C250" s="38">
        <v>3.82</v>
      </c>
    </row>
    <row r="251" spans="1:3" ht="12.95" hidden="1" customHeight="1" outlineLevel="3" collapsed="1" x14ac:dyDescent="0.25">
      <c r="A251" s="34" t="s">
        <v>206</v>
      </c>
      <c r="B251" s="37">
        <v>3.7999999999999999E-2</v>
      </c>
      <c r="C251" s="38">
        <v>35.619999999999997</v>
      </c>
    </row>
    <row r="252" spans="1:3" ht="12.95" hidden="1" customHeight="1" outlineLevel="4" x14ac:dyDescent="0.25">
      <c r="A252" s="34" t="s">
        <v>206</v>
      </c>
      <c r="B252" s="37">
        <v>3.7999999999999999E-2</v>
      </c>
      <c r="C252" s="38">
        <v>35.619999999999997</v>
      </c>
    </row>
    <row r="253" spans="1:3" ht="12.95" hidden="1" customHeight="1" outlineLevel="3" collapsed="1" x14ac:dyDescent="0.25">
      <c r="A253" s="34" t="s">
        <v>32</v>
      </c>
      <c r="B253" s="37">
        <v>3.7999999999999999E-2</v>
      </c>
      <c r="C253" s="38">
        <v>23.34</v>
      </c>
    </row>
    <row r="254" spans="1:3" ht="12.95" hidden="1" customHeight="1" outlineLevel="4" x14ac:dyDescent="0.25">
      <c r="A254" s="34" t="s">
        <v>32</v>
      </c>
      <c r="B254" s="37">
        <v>3.7999999999999999E-2</v>
      </c>
      <c r="C254" s="38">
        <v>23.34</v>
      </c>
    </row>
    <row r="255" spans="1:3" ht="12.95" hidden="1" customHeight="1" outlineLevel="3" collapsed="1" x14ac:dyDescent="0.25">
      <c r="A255" s="34" t="s">
        <v>207</v>
      </c>
      <c r="B255" s="37">
        <v>0.34399999999999997</v>
      </c>
      <c r="C255" s="38">
        <v>395.94</v>
      </c>
    </row>
    <row r="256" spans="1:3" ht="12.95" hidden="1" customHeight="1" outlineLevel="4" x14ac:dyDescent="0.25">
      <c r="A256" s="34" t="s">
        <v>207</v>
      </c>
      <c r="B256" s="37">
        <v>0.34399999999999997</v>
      </c>
      <c r="C256" s="38">
        <v>395.94</v>
      </c>
    </row>
    <row r="257" spans="1:3" ht="12.95" hidden="1" customHeight="1" outlineLevel="3" collapsed="1" x14ac:dyDescent="0.25">
      <c r="A257" s="34" t="s">
        <v>208</v>
      </c>
      <c r="B257" s="37">
        <v>0.152</v>
      </c>
      <c r="C257" s="38">
        <v>118.55</v>
      </c>
    </row>
    <row r="258" spans="1:3" ht="12.95" hidden="1" customHeight="1" outlineLevel="4" x14ac:dyDescent="0.25">
      <c r="A258" s="34" t="s">
        <v>208</v>
      </c>
      <c r="B258" s="37">
        <v>0.152</v>
      </c>
      <c r="C258" s="38">
        <v>118.55</v>
      </c>
    </row>
    <row r="259" spans="1:3" ht="12.95" hidden="1" customHeight="1" outlineLevel="3" collapsed="1" x14ac:dyDescent="0.25">
      <c r="A259" s="34" t="s">
        <v>209</v>
      </c>
      <c r="B259" s="37">
        <v>7.6999999999999999E-2</v>
      </c>
      <c r="C259" s="38">
        <v>2.68</v>
      </c>
    </row>
    <row r="260" spans="1:3" ht="12.95" hidden="1" customHeight="1" outlineLevel="4" x14ac:dyDescent="0.25">
      <c r="A260" s="34" t="s">
        <v>209</v>
      </c>
      <c r="B260" s="37">
        <v>7.6999999999999999E-2</v>
      </c>
      <c r="C260" s="38">
        <v>2.68</v>
      </c>
    </row>
    <row r="261" spans="1:3" ht="12.95" hidden="1" customHeight="1" outlineLevel="3" collapsed="1" x14ac:dyDescent="0.25">
      <c r="A261" s="34" t="s">
        <v>210</v>
      </c>
      <c r="B261" s="37">
        <v>3.7999999999999999E-2</v>
      </c>
      <c r="C261" s="38">
        <v>0.34</v>
      </c>
    </row>
    <row r="262" spans="1:3" ht="12.95" hidden="1" customHeight="1" outlineLevel="4" x14ac:dyDescent="0.25">
      <c r="A262" s="34" t="s">
        <v>210</v>
      </c>
      <c r="B262" s="37">
        <v>3.7999999999999999E-2</v>
      </c>
      <c r="C262" s="38">
        <v>0.34</v>
      </c>
    </row>
    <row r="263" spans="1:3" ht="12.95" hidden="1" customHeight="1" outlineLevel="3" collapsed="1" x14ac:dyDescent="0.25">
      <c r="A263" s="34" t="s">
        <v>211</v>
      </c>
      <c r="B263" s="37">
        <v>3.7999999999999999E-2</v>
      </c>
      <c r="C263" s="38">
        <v>15.3</v>
      </c>
    </row>
    <row r="264" spans="1:3" ht="12.95" hidden="1" customHeight="1" outlineLevel="4" x14ac:dyDescent="0.25">
      <c r="A264" s="34" t="s">
        <v>211</v>
      </c>
      <c r="B264" s="37">
        <v>3.7999999999999999E-2</v>
      </c>
      <c r="C264" s="38">
        <v>15.3</v>
      </c>
    </row>
    <row r="265" spans="1:3" ht="12.95" hidden="1" customHeight="1" outlineLevel="3" collapsed="1" x14ac:dyDescent="0.25">
      <c r="A265" s="34" t="s">
        <v>33</v>
      </c>
      <c r="B265" s="37">
        <v>7.6999999999999999E-2</v>
      </c>
      <c r="C265" s="38">
        <v>0.26</v>
      </c>
    </row>
    <row r="266" spans="1:3" ht="12.95" hidden="1" customHeight="1" outlineLevel="4" x14ac:dyDescent="0.25">
      <c r="A266" s="34" t="s">
        <v>33</v>
      </c>
      <c r="B266" s="37">
        <v>7.6999999999999999E-2</v>
      </c>
      <c r="C266" s="38">
        <v>0.26</v>
      </c>
    </row>
    <row r="267" spans="1:3" ht="12.95" hidden="1" customHeight="1" outlineLevel="3" collapsed="1" x14ac:dyDescent="0.25">
      <c r="A267" s="34" t="s">
        <v>114</v>
      </c>
      <c r="B267" s="37">
        <v>3.7999999999999999E-2</v>
      </c>
      <c r="C267" s="38">
        <v>0.17</v>
      </c>
    </row>
    <row r="268" spans="1:3" ht="12.95" hidden="1" customHeight="1" outlineLevel="4" x14ac:dyDescent="0.25">
      <c r="A268" s="34" t="s">
        <v>114</v>
      </c>
      <c r="B268" s="37">
        <v>3.7999999999999999E-2</v>
      </c>
      <c r="C268" s="38">
        <v>0.17</v>
      </c>
    </row>
    <row r="269" spans="1:3" ht="12.95" hidden="1" customHeight="1" outlineLevel="3" collapsed="1" x14ac:dyDescent="0.25">
      <c r="A269" s="34" t="s">
        <v>212</v>
      </c>
      <c r="B269" s="37">
        <v>3.7999999999999999E-2</v>
      </c>
      <c r="C269" s="38">
        <v>286.62</v>
      </c>
    </row>
    <row r="270" spans="1:3" ht="12.95" hidden="1" customHeight="1" outlineLevel="4" x14ac:dyDescent="0.25">
      <c r="A270" s="34" t="s">
        <v>212</v>
      </c>
      <c r="B270" s="37">
        <v>3.7999999999999999E-2</v>
      </c>
      <c r="C270" s="38">
        <v>286.62</v>
      </c>
    </row>
    <row r="271" spans="1:3" ht="12.95" hidden="1" customHeight="1" outlineLevel="3" collapsed="1" x14ac:dyDescent="0.25">
      <c r="A271" s="34" t="s">
        <v>213</v>
      </c>
      <c r="B271" s="37">
        <v>3.7999999999999999E-2</v>
      </c>
      <c r="C271" s="38">
        <v>23.91</v>
      </c>
    </row>
    <row r="272" spans="1:3" ht="12.95" hidden="1" customHeight="1" outlineLevel="4" x14ac:dyDescent="0.25">
      <c r="A272" s="34" t="s">
        <v>213</v>
      </c>
      <c r="B272" s="37">
        <v>3.7999999999999999E-2</v>
      </c>
      <c r="C272" s="38">
        <v>23.91</v>
      </c>
    </row>
    <row r="273" spans="1:3" ht="12.95" hidden="1" customHeight="1" outlineLevel="3" collapsed="1" x14ac:dyDescent="0.25">
      <c r="A273" s="34" t="s">
        <v>214</v>
      </c>
      <c r="B273" s="37">
        <v>0.19</v>
      </c>
      <c r="C273" s="38">
        <v>52.98</v>
      </c>
    </row>
    <row r="274" spans="1:3" ht="12.95" hidden="1" customHeight="1" outlineLevel="4" x14ac:dyDescent="0.25">
      <c r="A274" s="34" t="s">
        <v>214</v>
      </c>
      <c r="B274" s="37">
        <v>0.19</v>
      </c>
      <c r="C274" s="38">
        <v>52.98</v>
      </c>
    </row>
    <row r="275" spans="1:3" ht="12.95" hidden="1" customHeight="1" outlineLevel="3" collapsed="1" x14ac:dyDescent="0.25">
      <c r="A275" s="34" t="s">
        <v>34</v>
      </c>
      <c r="B275" s="37">
        <v>1.456</v>
      </c>
      <c r="C275" s="38">
        <v>79.34</v>
      </c>
    </row>
    <row r="276" spans="1:3" ht="12.95" hidden="1" customHeight="1" outlineLevel="4" x14ac:dyDescent="0.25">
      <c r="A276" s="34" t="s">
        <v>34</v>
      </c>
      <c r="B276" s="37">
        <v>1.456</v>
      </c>
      <c r="C276" s="38">
        <v>79.34</v>
      </c>
    </row>
    <row r="277" spans="1:3" ht="12.95" hidden="1" customHeight="1" outlineLevel="3" collapsed="1" x14ac:dyDescent="0.25">
      <c r="A277" s="34" t="s">
        <v>215</v>
      </c>
      <c r="B277" s="37">
        <v>0.153</v>
      </c>
      <c r="C277" s="38">
        <v>53.56</v>
      </c>
    </row>
    <row r="278" spans="1:3" ht="12.95" hidden="1" customHeight="1" outlineLevel="4" x14ac:dyDescent="0.25">
      <c r="A278" s="34" t="s">
        <v>215</v>
      </c>
      <c r="B278" s="37">
        <v>0.153</v>
      </c>
      <c r="C278" s="38">
        <v>53.56</v>
      </c>
    </row>
    <row r="279" spans="1:3" ht="12.95" hidden="1" customHeight="1" outlineLevel="3" collapsed="1" x14ac:dyDescent="0.25">
      <c r="A279" s="34" t="s">
        <v>97</v>
      </c>
      <c r="B279" s="37">
        <v>0.191</v>
      </c>
      <c r="C279" s="38">
        <v>11.47</v>
      </c>
    </row>
    <row r="280" spans="1:3" ht="12.95" hidden="1" customHeight="1" outlineLevel="4" x14ac:dyDescent="0.25">
      <c r="A280" s="34" t="s">
        <v>97</v>
      </c>
      <c r="B280" s="37">
        <v>0.191</v>
      </c>
      <c r="C280" s="38">
        <v>11.47</v>
      </c>
    </row>
    <row r="281" spans="1:3" ht="12.95" hidden="1" customHeight="1" outlineLevel="3" collapsed="1" x14ac:dyDescent="0.25">
      <c r="A281" s="34" t="s">
        <v>216</v>
      </c>
      <c r="B281" s="37">
        <v>3.7999999999999999E-2</v>
      </c>
      <c r="C281" s="38">
        <v>12.24</v>
      </c>
    </row>
    <row r="282" spans="1:3" ht="12.95" hidden="1" customHeight="1" outlineLevel="4" x14ac:dyDescent="0.25">
      <c r="A282" s="34" t="s">
        <v>216</v>
      </c>
      <c r="B282" s="37">
        <v>3.7999999999999999E-2</v>
      </c>
      <c r="C282" s="38">
        <v>12.24</v>
      </c>
    </row>
    <row r="283" spans="1:3" ht="12.95" hidden="1" customHeight="1" outlineLevel="3" collapsed="1" x14ac:dyDescent="0.25">
      <c r="A283" s="34" t="s">
        <v>35</v>
      </c>
      <c r="B283" s="37">
        <v>0.46100000000000002</v>
      </c>
      <c r="C283" s="38">
        <v>8.1300000000000008</v>
      </c>
    </row>
    <row r="284" spans="1:3" ht="12.95" hidden="1" customHeight="1" outlineLevel="4" x14ac:dyDescent="0.25">
      <c r="A284" s="34" t="s">
        <v>35</v>
      </c>
      <c r="B284" s="37">
        <v>0.46100000000000002</v>
      </c>
      <c r="C284" s="38">
        <v>8.1300000000000008</v>
      </c>
    </row>
    <row r="285" spans="1:3" ht="12.95" hidden="1" customHeight="1" outlineLevel="3" collapsed="1" x14ac:dyDescent="0.25">
      <c r="A285" s="34" t="s">
        <v>217</v>
      </c>
      <c r="B285" s="37">
        <v>0.115</v>
      </c>
      <c r="C285" s="38">
        <v>2.87</v>
      </c>
    </row>
    <row r="286" spans="1:3" ht="12.95" hidden="1" customHeight="1" outlineLevel="4" x14ac:dyDescent="0.25">
      <c r="A286" s="34" t="s">
        <v>217</v>
      </c>
      <c r="B286" s="37">
        <v>0.115</v>
      </c>
      <c r="C286" s="38">
        <v>2.87</v>
      </c>
    </row>
    <row r="287" spans="1:3" ht="12.95" hidden="1" customHeight="1" outlineLevel="3" collapsed="1" x14ac:dyDescent="0.25">
      <c r="A287" s="34" t="s">
        <v>36</v>
      </c>
      <c r="B287" s="37">
        <v>0.307</v>
      </c>
      <c r="C287" s="38">
        <v>12.54</v>
      </c>
    </row>
    <row r="288" spans="1:3" ht="12.95" hidden="1" customHeight="1" outlineLevel="4" x14ac:dyDescent="0.25">
      <c r="A288" s="34" t="s">
        <v>36</v>
      </c>
      <c r="B288" s="37">
        <v>0.307</v>
      </c>
      <c r="C288" s="38">
        <v>12.54</v>
      </c>
    </row>
    <row r="289" spans="1:3" ht="12.95" hidden="1" customHeight="1" outlineLevel="3" collapsed="1" x14ac:dyDescent="0.25">
      <c r="A289" s="34" t="s">
        <v>218</v>
      </c>
      <c r="B289" s="37">
        <v>7.6999999999999999E-2</v>
      </c>
      <c r="C289" s="38">
        <v>14.62</v>
      </c>
    </row>
    <row r="290" spans="1:3" ht="12.95" hidden="1" customHeight="1" outlineLevel="4" x14ac:dyDescent="0.25">
      <c r="A290" s="34" t="s">
        <v>218</v>
      </c>
      <c r="B290" s="37">
        <v>7.6999999999999999E-2</v>
      </c>
      <c r="C290" s="38">
        <v>14.62</v>
      </c>
    </row>
    <row r="291" spans="1:3" ht="12.95" hidden="1" customHeight="1" outlineLevel="3" collapsed="1" x14ac:dyDescent="0.25">
      <c r="A291" s="34" t="s">
        <v>219</v>
      </c>
      <c r="B291" s="37">
        <v>3.7999999999999999E-2</v>
      </c>
      <c r="C291" s="38">
        <v>39.229999999999997</v>
      </c>
    </row>
    <row r="292" spans="1:3" ht="12.95" hidden="1" customHeight="1" outlineLevel="4" x14ac:dyDescent="0.25">
      <c r="A292" s="34" t="s">
        <v>219</v>
      </c>
      <c r="B292" s="37">
        <v>3.7999999999999999E-2</v>
      </c>
      <c r="C292" s="38">
        <v>39.229999999999997</v>
      </c>
    </row>
    <row r="293" spans="1:3" ht="12.95" hidden="1" customHeight="1" outlineLevel="3" collapsed="1" x14ac:dyDescent="0.25">
      <c r="A293" s="34" t="s">
        <v>220</v>
      </c>
      <c r="B293" s="37">
        <v>0.191</v>
      </c>
      <c r="C293" s="38">
        <v>25.92</v>
      </c>
    </row>
    <row r="294" spans="1:3" ht="12.95" hidden="1" customHeight="1" outlineLevel="4" x14ac:dyDescent="0.25">
      <c r="A294" s="34" t="s">
        <v>220</v>
      </c>
      <c r="B294" s="37">
        <v>0.191</v>
      </c>
      <c r="C294" s="38">
        <v>25.92</v>
      </c>
    </row>
    <row r="295" spans="1:3" ht="12.95" hidden="1" customHeight="1" outlineLevel="3" collapsed="1" x14ac:dyDescent="0.25">
      <c r="A295" s="34" t="s">
        <v>221</v>
      </c>
      <c r="B295" s="37">
        <v>3.7999999999999999E-2</v>
      </c>
      <c r="C295" s="38">
        <v>5.74</v>
      </c>
    </row>
    <row r="296" spans="1:3" ht="12.95" hidden="1" customHeight="1" outlineLevel="4" x14ac:dyDescent="0.25">
      <c r="A296" s="34" t="s">
        <v>221</v>
      </c>
      <c r="B296" s="37">
        <v>3.7999999999999999E-2</v>
      </c>
      <c r="C296" s="38">
        <v>5.74</v>
      </c>
    </row>
    <row r="297" spans="1:3" ht="12.95" hidden="1" customHeight="1" outlineLevel="3" collapsed="1" x14ac:dyDescent="0.25">
      <c r="A297" s="34" t="s">
        <v>98</v>
      </c>
      <c r="B297" s="37">
        <v>7.8E-2</v>
      </c>
      <c r="C297" s="38">
        <v>35.979999999999997</v>
      </c>
    </row>
    <row r="298" spans="1:3" ht="12.95" hidden="1" customHeight="1" outlineLevel="4" x14ac:dyDescent="0.25">
      <c r="A298" s="34" t="s">
        <v>98</v>
      </c>
      <c r="B298" s="37">
        <v>7.8E-2</v>
      </c>
      <c r="C298" s="38">
        <v>35.979999999999997</v>
      </c>
    </row>
    <row r="299" spans="1:3" ht="12.95" hidden="1" customHeight="1" outlineLevel="3" collapsed="1" x14ac:dyDescent="0.25">
      <c r="A299" s="34" t="s">
        <v>222</v>
      </c>
      <c r="B299" s="37">
        <v>3.22</v>
      </c>
      <c r="C299" s="38">
        <v>79.22</v>
      </c>
    </row>
    <row r="300" spans="1:3" ht="12.95" hidden="1" customHeight="1" outlineLevel="4" x14ac:dyDescent="0.25">
      <c r="A300" s="34" t="s">
        <v>222</v>
      </c>
      <c r="B300" s="37">
        <v>3.22</v>
      </c>
      <c r="C300" s="38">
        <v>79.22</v>
      </c>
    </row>
    <row r="301" spans="1:3" ht="12.95" hidden="1" customHeight="1" outlineLevel="3" collapsed="1" x14ac:dyDescent="0.25">
      <c r="A301" s="34" t="s">
        <v>223</v>
      </c>
      <c r="B301" s="37">
        <v>1.3069999999999999</v>
      </c>
      <c r="C301" s="38">
        <v>49.22</v>
      </c>
    </row>
    <row r="302" spans="1:3" ht="12.95" hidden="1" customHeight="1" outlineLevel="4" x14ac:dyDescent="0.25">
      <c r="A302" s="34" t="s">
        <v>223</v>
      </c>
      <c r="B302" s="37">
        <v>1.3069999999999999</v>
      </c>
      <c r="C302" s="38">
        <v>49.22</v>
      </c>
    </row>
    <row r="303" spans="1:3" ht="12.95" hidden="1" customHeight="1" outlineLevel="3" collapsed="1" x14ac:dyDescent="0.25">
      <c r="A303" s="34" t="s">
        <v>224</v>
      </c>
      <c r="B303" s="37">
        <v>0.23</v>
      </c>
      <c r="C303" s="38">
        <v>7.12</v>
      </c>
    </row>
    <row r="304" spans="1:3" ht="12.95" hidden="1" customHeight="1" outlineLevel="4" x14ac:dyDescent="0.25">
      <c r="A304" s="34" t="s">
        <v>224</v>
      </c>
      <c r="B304" s="37">
        <v>0.23</v>
      </c>
      <c r="C304" s="38">
        <v>7.12</v>
      </c>
    </row>
    <row r="305" spans="1:3" ht="12.95" hidden="1" customHeight="1" outlineLevel="3" collapsed="1" x14ac:dyDescent="0.25">
      <c r="A305" s="34" t="s">
        <v>225</v>
      </c>
      <c r="B305" s="37">
        <v>0.73199999999999998</v>
      </c>
      <c r="C305" s="38">
        <v>7.13</v>
      </c>
    </row>
    <row r="306" spans="1:3" ht="12.95" hidden="1" customHeight="1" outlineLevel="4" x14ac:dyDescent="0.25">
      <c r="A306" s="34" t="s">
        <v>225</v>
      </c>
      <c r="B306" s="37">
        <v>0.73199999999999998</v>
      </c>
      <c r="C306" s="38">
        <v>7.13</v>
      </c>
    </row>
    <row r="307" spans="1:3" ht="12.95" hidden="1" customHeight="1" outlineLevel="3" collapsed="1" x14ac:dyDescent="0.25">
      <c r="A307" s="34" t="s">
        <v>99</v>
      </c>
      <c r="B307" s="37">
        <v>1.111</v>
      </c>
      <c r="C307" s="38">
        <v>188.3</v>
      </c>
    </row>
    <row r="308" spans="1:3" ht="12.95" hidden="1" customHeight="1" outlineLevel="4" x14ac:dyDescent="0.25">
      <c r="A308" s="34" t="s">
        <v>99</v>
      </c>
      <c r="B308" s="37">
        <v>1.111</v>
      </c>
      <c r="C308" s="38">
        <v>188.3</v>
      </c>
    </row>
    <row r="309" spans="1:3" ht="12.95" hidden="1" customHeight="1" outlineLevel="3" collapsed="1" x14ac:dyDescent="0.25">
      <c r="A309" s="34" t="s">
        <v>37</v>
      </c>
      <c r="B309" s="37">
        <v>9.0999999999999998E-2</v>
      </c>
      <c r="C309" s="38">
        <v>30.48</v>
      </c>
    </row>
    <row r="310" spans="1:3" ht="12.95" hidden="1" customHeight="1" outlineLevel="4" x14ac:dyDescent="0.25">
      <c r="A310" s="34" t="s">
        <v>37</v>
      </c>
      <c r="B310" s="37">
        <v>9.0999999999999998E-2</v>
      </c>
      <c r="C310" s="38">
        <v>30.48</v>
      </c>
    </row>
    <row r="311" spans="1:3" ht="12.95" hidden="1" customHeight="1" outlineLevel="3" collapsed="1" x14ac:dyDescent="0.25">
      <c r="A311" s="34" t="s">
        <v>226</v>
      </c>
      <c r="B311" s="37">
        <v>0.26900000000000002</v>
      </c>
      <c r="C311" s="38">
        <v>281.48</v>
      </c>
    </row>
    <row r="312" spans="1:3" ht="12.95" hidden="1" customHeight="1" outlineLevel="4" x14ac:dyDescent="0.25">
      <c r="A312" s="34" t="s">
        <v>226</v>
      </c>
      <c r="B312" s="37">
        <v>0.26900000000000002</v>
      </c>
      <c r="C312" s="38">
        <v>281.48</v>
      </c>
    </row>
    <row r="313" spans="1:3" ht="12.95" hidden="1" customHeight="1" outlineLevel="3" collapsed="1" x14ac:dyDescent="0.25">
      <c r="A313" s="34" t="s">
        <v>227</v>
      </c>
      <c r="B313" s="37">
        <v>22.954999999999998</v>
      </c>
      <c r="C313" s="38">
        <v>20.66</v>
      </c>
    </row>
    <row r="314" spans="1:3" ht="12.95" hidden="1" customHeight="1" outlineLevel="4" x14ac:dyDescent="0.25">
      <c r="A314" s="34" t="s">
        <v>227</v>
      </c>
      <c r="B314" s="37">
        <v>22.954999999999998</v>
      </c>
      <c r="C314" s="38">
        <v>20.66</v>
      </c>
    </row>
    <row r="315" spans="1:3" ht="12.95" hidden="1" customHeight="1" outlineLevel="3" collapsed="1" x14ac:dyDescent="0.25">
      <c r="A315" s="34" t="s">
        <v>228</v>
      </c>
      <c r="B315" s="37">
        <v>95.643000000000001</v>
      </c>
      <c r="C315" s="38">
        <v>66.95</v>
      </c>
    </row>
    <row r="316" spans="1:3" ht="12.95" hidden="1" customHeight="1" outlineLevel="4" x14ac:dyDescent="0.25">
      <c r="A316" s="34" t="s">
        <v>228</v>
      </c>
      <c r="B316" s="37">
        <v>95.643000000000001</v>
      </c>
      <c r="C316" s="38">
        <v>66.95</v>
      </c>
    </row>
    <row r="317" spans="1:3" ht="12.95" hidden="1" customHeight="1" outlineLevel="3" collapsed="1" x14ac:dyDescent="0.25">
      <c r="A317" s="34" t="s">
        <v>229</v>
      </c>
      <c r="B317" s="37">
        <v>5.8040000000000003</v>
      </c>
      <c r="C317" s="38">
        <v>5.22</v>
      </c>
    </row>
    <row r="318" spans="1:3" ht="12.95" hidden="1" customHeight="1" outlineLevel="4" x14ac:dyDescent="0.25">
      <c r="A318" s="34" t="s">
        <v>229</v>
      </c>
      <c r="B318" s="37">
        <v>5.8040000000000003</v>
      </c>
      <c r="C318" s="38">
        <v>5.22</v>
      </c>
    </row>
    <row r="319" spans="1:3" ht="12.95" hidden="1" customHeight="1" outlineLevel="3" collapsed="1" x14ac:dyDescent="0.25">
      <c r="A319" s="34" t="s">
        <v>38</v>
      </c>
      <c r="B319" s="37">
        <v>0.42099999999999999</v>
      </c>
      <c r="C319" s="38">
        <v>45.99</v>
      </c>
    </row>
    <row r="320" spans="1:3" ht="12.95" hidden="1" customHeight="1" outlineLevel="4" x14ac:dyDescent="0.25">
      <c r="A320" s="34" t="s">
        <v>38</v>
      </c>
      <c r="B320" s="37">
        <v>0.42099999999999999</v>
      </c>
      <c r="C320" s="38">
        <v>45.99</v>
      </c>
    </row>
    <row r="321" spans="1:3" ht="12.95" hidden="1" customHeight="1" outlineLevel="3" collapsed="1" x14ac:dyDescent="0.25">
      <c r="A321" s="34" t="s">
        <v>39</v>
      </c>
      <c r="B321" s="37">
        <v>7.6999999999999999E-2</v>
      </c>
      <c r="C321" s="38">
        <v>8.0299999999999994</v>
      </c>
    </row>
    <row r="322" spans="1:3" ht="12.95" hidden="1" customHeight="1" outlineLevel="4" x14ac:dyDescent="0.25">
      <c r="A322" s="34" t="s">
        <v>39</v>
      </c>
      <c r="B322" s="37">
        <v>7.6999999999999999E-2</v>
      </c>
      <c r="C322" s="38">
        <v>8.0299999999999994</v>
      </c>
    </row>
    <row r="323" spans="1:3" ht="12.95" hidden="1" customHeight="1" outlineLevel="3" collapsed="1" x14ac:dyDescent="0.25">
      <c r="A323" s="34" t="s">
        <v>230</v>
      </c>
      <c r="B323" s="37">
        <v>0.53600000000000003</v>
      </c>
      <c r="C323" s="38">
        <v>20.81</v>
      </c>
    </row>
    <row r="324" spans="1:3" ht="12.95" hidden="1" customHeight="1" outlineLevel="4" x14ac:dyDescent="0.25">
      <c r="A324" s="34" t="s">
        <v>230</v>
      </c>
      <c r="B324" s="37">
        <v>0.53600000000000003</v>
      </c>
      <c r="C324" s="38">
        <v>20.81</v>
      </c>
    </row>
    <row r="325" spans="1:3" ht="12.95" hidden="1" customHeight="1" outlineLevel="3" collapsed="1" x14ac:dyDescent="0.25">
      <c r="A325" s="34" t="s">
        <v>231</v>
      </c>
      <c r="B325" s="37">
        <v>3.7999999999999999E-2</v>
      </c>
      <c r="C325" s="38">
        <v>6.36</v>
      </c>
    </row>
    <row r="326" spans="1:3" ht="12.95" hidden="1" customHeight="1" outlineLevel="4" x14ac:dyDescent="0.25">
      <c r="A326" s="34" t="s">
        <v>231</v>
      </c>
      <c r="B326" s="37">
        <v>3.7999999999999999E-2</v>
      </c>
      <c r="C326" s="38">
        <v>6.36</v>
      </c>
    </row>
    <row r="327" spans="1:3" ht="12.95" hidden="1" customHeight="1" outlineLevel="3" collapsed="1" x14ac:dyDescent="0.25">
      <c r="A327" s="34" t="s">
        <v>232</v>
      </c>
      <c r="B327" s="37">
        <v>3.7999999999999999E-2</v>
      </c>
      <c r="C327" s="38">
        <v>0.06</v>
      </c>
    </row>
    <row r="328" spans="1:3" ht="12.95" hidden="1" customHeight="1" outlineLevel="4" x14ac:dyDescent="0.25">
      <c r="A328" s="34" t="s">
        <v>232</v>
      </c>
      <c r="B328" s="37">
        <v>3.7999999999999999E-2</v>
      </c>
      <c r="C328" s="38">
        <v>0.06</v>
      </c>
    </row>
    <row r="329" spans="1:3" ht="12.95" hidden="1" customHeight="1" outlineLevel="3" collapsed="1" x14ac:dyDescent="0.25">
      <c r="A329" s="34" t="s">
        <v>233</v>
      </c>
      <c r="B329" s="37">
        <v>3.7999999999999999E-2</v>
      </c>
      <c r="C329" s="38">
        <v>8.23</v>
      </c>
    </row>
    <row r="330" spans="1:3" ht="12.95" hidden="1" customHeight="1" outlineLevel="4" x14ac:dyDescent="0.25">
      <c r="A330" s="34" t="s">
        <v>233</v>
      </c>
      <c r="B330" s="37">
        <v>3.7999999999999999E-2</v>
      </c>
      <c r="C330" s="38">
        <v>8.23</v>
      </c>
    </row>
    <row r="331" spans="1:3" ht="12.95" hidden="1" customHeight="1" outlineLevel="3" collapsed="1" x14ac:dyDescent="0.25">
      <c r="A331" s="34" t="s">
        <v>234</v>
      </c>
      <c r="B331" s="37">
        <v>0.153</v>
      </c>
      <c r="C331" s="38">
        <v>1.22</v>
      </c>
    </row>
    <row r="332" spans="1:3" ht="12.95" hidden="1" customHeight="1" outlineLevel="4" x14ac:dyDescent="0.25">
      <c r="A332" s="34" t="s">
        <v>234</v>
      </c>
      <c r="B332" s="37">
        <v>0.153</v>
      </c>
      <c r="C332" s="38">
        <v>1.22</v>
      </c>
    </row>
    <row r="333" spans="1:3" ht="12.95" hidden="1" customHeight="1" outlineLevel="3" collapsed="1" x14ac:dyDescent="0.25">
      <c r="A333" s="34" t="s">
        <v>235</v>
      </c>
      <c r="B333" s="37">
        <v>0.61299999999999999</v>
      </c>
      <c r="C333" s="38">
        <v>329.02</v>
      </c>
    </row>
    <row r="334" spans="1:3" ht="12.95" hidden="1" customHeight="1" outlineLevel="4" x14ac:dyDescent="0.25">
      <c r="A334" s="34" t="s">
        <v>235</v>
      </c>
      <c r="B334" s="37">
        <v>0.61299999999999999</v>
      </c>
      <c r="C334" s="38">
        <v>329.02</v>
      </c>
    </row>
    <row r="335" spans="1:3" ht="12.95" hidden="1" customHeight="1" outlineLevel="3" collapsed="1" x14ac:dyDescent="0.25">
      <c r="A335" s="34" t="s">
        <v>236</v>
      </c>
      <c r="B335" s="37">
        <v>0.20699999999999999</v>
      </c>
      <c r="C335" s="38">
        <v>120.51</v>
      </c>
    </row>
    <row r="336" spans="1:3" ht="12.95" hidden="1" customHeight="1" outlineLevel="4" x14ac:dyDescent="0.25">
      <c r="A336" s="34" t="s">
        <v>236</v>
      </c>
      <c r="B336" s="37">
        <v>0.20699999999999999</v>
      </c>
      <c r="C336" s="38">
        <v>120.51</v>
      </c>
    </row>
    <row r="337" spans="1:3" ht="12.95" hidden="1" customHeight="1" outlineLevel="3" collapsed="1" x14ac:dyDescent="0.25">
      <c r="A337" s="34" t="s">
        <v>237</v>
      </c>
      <c r="B337" s="37">
        <v>4.1760000000000002</v>
      </c>
      <c r="C337" s="38">
        <v>796.74</v>
      </c>
    </row>
    <row r="338" spans="1:3" ht="12.95" hidden="1" customHeight="1" outlineLevel="4" x14ac:dyDescent="0.25">
      <c r="A338" s="34" t="s">
        <v>237</v>
      </c>
      <c r="B338" s="37">
        <v>4.1760000000000002</v>
      </c>
      <c r="C338" s="38">
        <v>796.74</v>
      </c>
    </row>
    <row r="339" spans="1:3" ht="12.95" hidden="1" customHeight="1" outlineLevel="3" collapsed="1" x14ac:dyDescent="0.25">
      <c r="A339" s="34" t="s">
        <v>238</v>
      </c>
      <c r="B339" s="37">
        <v>7.5999999999999998E-2</v>
      </c>
      <c r="C339" s="38">
        <v>16.16</v>
      </c>
    </row>
    <row r="340" spans="1:3" ht="12.95" hidden="1" customHeight="1" outlineLevel="4" x14ac:dyDescent="0.25">
      <c r="A340" s="34" t="s">
        <v>238</v>
      </c>
      <c r="B340" s="37">
        <v>7.5999999999999998E-2</v>
      </c>
      <c r="C340" s="38">
        <v>16.16</v>
      </c>
    </row>
    <row r="341" spans="1:3" ht="12.95" hidden="1" customHeight="1" outlineLevel="3" collapsed="1" x14ac:dyDescent="0.25">
      <c r="A341" s="34" t="s">
        <v>40</v>
      </c>
      <c r="B341" s="37">
        <v>1.236</v>
      </c>
      <c r="C341" s="38">
        <v>270.04000000000002</v>
      </c>
    </row>
    <row r="342" spans="1:3" ht="12.95" hidden="1" customHeight="1" outlineLevel="4" x14ac:dyDescent="0.25">
      <c r="A342" s="34" t="s">
        <v>40</v>
      </c>
      <c r="B342" s="37">
        <v>1.236</v>
      </c>
      <c r="C342" s="38">
        <v>270.04000000000002</v>
      </c>
    </row>
    <row r="343" spans="1:3" ht="12.95" hidden="1" customHeight="1" outlineLevel="3" collapsed="1" x14ac:dyDescent="0.25">
      <c r="A343" s="34" t="s">
        <v>239</v>
      </c>
      <c r="B343" s="37">
        <v>0.191</v>
      </c>
      <c r="C343" s="38">
        <v>113.67</v>
      </c>
    </row>
    <row r="344" spans="1:3" ht="12.95" hidden="1" customHeight="1" outlineLevel="4" x14ac:dyDescent="0.25">
      <c r="A344" s="34" t="s">
        <v>239</v>
      </c>
      <c r="B344" s="37">
        <v>0.191</v>
      </c>
      <c r="C344" s="38">
        <v>113.67</v>
      </c>
    </row>
    <row r="345" spans="1:3" ht="12.95" hidden="1" customHeight="1" outlineLevel="3" collapsed="1" x14ac:dyDescent="0.25">
      <c r="A345" s="34" t="s">
        <v>240</v>
      </c>
      <c r="B345" s="37">
        <v>2.87</v>
      </c>
      <c r="C345" s="38">
        <v>763.61</v>
      </c>
    </row>
    <row r="346" spans="1:3" ht="12.95" hidden="1" customHeight="1" outlineLevel="4" x14ac:dyDescent="0.25">
      <c r="A346" s="34" t="s">
        <v>240</v>
      </c>
      <c r="B346" s="37">
        <v>2.87</v>
      </c>
      <c r="C346" s="38">
        <v>763.61</v>
      </c>
    </row>
    <row r="347" spans="1:3" ht="12.95" hidden="1" customHeight="1" outlineLevel="3" collapsed="1" x14ac:dyDescent="0.25">
      <c r="A347" s="34" t="s">
        <v>241</v>
      </c>
      <c r="B347" s="37">
        <v>3.06</v>
      </c>
      <c r="C347" s="38">
        <v>296.99</v>
      </c>
    </row>
    <row r="348" spans="1:3" ht="12.95" hidden="1" customHeight="1" outlineLevel="4" x14ac:dyDescent="0.25">
      <c r="A348" s="34" t="s">
        <v>241</v>
      </c>
      <c r="B348" s="37">
        <v>3.06</v>
      </c>
      <c r="C348" s="38">
        <v>296.99</v>
      </c>
    </row>
    <row r="349" spans="1:3" ht="12.95" hidden="1" customHeight="1" outlineLevel="3" collapsed="1" x14ac:dyDescent="0.25">
      <c r="A349" s="34" t="s">
        <v>242</v>
      </c>
      <c r="B349" s="37">
        <v>1.339</v>
      </c>
      <c r="C349" s="38">
        <v>211.21</v>
      </c>
    </row>
    <row r="350" spans="1:3" ht="12.95" hidden="1" customHeight="1" outlineLevel="4" x14ac:dyDescent="0.25">
      <c r="A350" s="34" t="s">
        <v>242</v>
      </c>
      <c r="B350" s="37">
        <v>1.339</v>
      </c>
      <c r="C350" s="38">
        <v>211.21</v>
      </c>
    </row>
    <row r="351" spans="1:3" ht="12.95" hidden="1" customHeight="1" outlineLevel="3" collapsed="1" x14ac:dyDescent="0.25">
      <c r="A351" s="34" t="s">
        <v>243</v>
      </c>
      <c r="B351" s="37">
        <v>3.7999999999999999E-2</v>
      </c>
      <c r="C351" s="38">
        <v>325.57</v>
      </c>
    </row>
    <row r="352" spans="1:3" ht="12.95" hidden="1" customHeight="1" outlineLevel="4" x14ac:dyDescent="0.25">
      <c r="A352" s="34" t="s">
        <v>243</v>
      </c>
      <c r="B352" s="37">
        <v>3.7999999999999999E-2</v>
      </c>
      <c r="C352" s="38">
        <v>325.57</v>
      </c>
    </row>
    <row r="353" spans="1:3" ht="12.95" hidden="1" customHeight="1" outlineLevel="3" collapsed="1" x14ac:dyDescent="0.25">
      <c r="A353" s="34" t="s">
        <v>41</v>
      </c>
      <c r="B353" s="37">
        <v>0.191</v>
      </c>
      <c r="C353" s="38">
        <v>1.63</v>
      </c>
    </row>
    <row r="354" spans="1:3" ht="12.95" hidden="1" customHeight="1" outlineLevel="4" x14ac:dyDescent="0.25">
      <c r="A354" s="34" t="s">
        <v>41</v>
      </c>
      <c r="B354" s="37">
        <v>0.191</v>
      </c>
      <c r="C354" s="38">
        <v>1.63</v>
      </c>
    </row>
    <row r="355" spans="1:3" ht="12.95" hidden="1" customHeight="1" outlineLevel="3" collapsed="1" x14ac:dyDescent="0.25">
      <c r="A355" s="34" t="s">
        <v>244</v>
      </c>
      <c r="B355" s="37">
        <v>3.9E-2</v>
      </c>
      <c r="C355" s="38">
        <v>235.09</v>
      </c>
    </row>
    <row r="356" spans="1:3" ht="12.95" hidden="1" customHeight="1" outlineLevel="4" x14ac:dyDescent="0.25">
      <c r="A356" s="34" t="s">
        <v>244</v>
      </c>
      <c r="B356" s="37">
        <v>3.9E-2</v>
      </c>
      <c r="C356" s="38">
        <v>235.09</v>
      </c>
    </row>
    <row r="357" spans="1:3" ht="12.95" hidden="1" customHeight="1" outlineLevel="3" collapsed="1" x14ac:dyDescent="0.25">
      <c r="A357" s="34" t="s">
        <v>245</v>
      </c>
      <c r="B357" s="37">
        <v>3.7999999999999999E-2</v>
      </c>
      <c r="C357" s="38">
        <v>5.2</v>
      </c>
    </row>
    <row r="358" spans="1:3" ht="12.95" hidden="1" customHeight="1" outlineLevel="4" x14ac:dyDescent="0.25">
      <c r="A358" s="34" t="s">
        <v>245</v>
      </c>
      <c r="B358" s="37">
        <v>3.7999999999999999E-2</v>
      </c>
      <c r="C358" s="38">
        <v>5.2</v>
      </c>
    </row>
    <row r="359" spans="1:3" ht="12.95" hidden="1" customHeight="1" outlineLevel="3" collapsed="1" x14ac:dyDescent="0.25">
      <c r="A359" s="34" t="s">
        <v>246</v>
      </c>
      <c r="B359" s="37">
        <v>7.6999999999999999E-2</v>
      </c>
      <c r="C359" s="38">
        <v>13.58</v>
      </c>
    </row>
    <row r="360" spans="1:3" ht="12.95" hidden="1" customHeight="1" outlineLevel="4" x14ac:dyDescent="0.25">
      <c r="A360" s="34" t="s">
        <v>246</v>
      </c>
      <c r="B360" s="37">
        <v>7.6999999999999999E-2</v>
      </c>
      <c r="C360" s="38">
        <v>13.58</v>
      </c>
    </row>
    <row r="361" spans="1:3" ht="12.95" hidden="1" customHeight="1" outlineLevel="3" collapsed="1" x14ac:dyDescent="0.25">
      <c r="A361" s="34" t="s">
        <v>247</v>
      </c>
      <c r="B361" s="37">
        <v>3.7999999999999999E-2</v>
      </c>
      <c r="C361" s="38">
        <v>18.36</v>
      </c>
    </row>
    <row r="362" spans="1:3" ht="12.95" hidden="1" customHeight="1" outlineLevel="4" x14ac:dyDescent="0.25">
      <c r="A362" s="34" t="s">
        <v>247</v>
      </c>
      <c r="B362" s="37">
        <v>3.7999999999999999E-2</v>
      </c>
      <c r="C362" s="38">
        <v>18.36</v>
      </c>
    </row>
    <row r="363" spans="1:3" ht="12.95" hidden="1" customHeight="1" outlineLevel="3" collapsed="1" x14ac:dyDescent="0.25">
      <c r="A363" s="34" t="s">
        <v>248</v>
      </c>
      <c r="B363" s="37">
        <v>0.115</v>
      </c>
      <c r="C363" s="38">
        <v>43.35</v>
      </c>
    </row>
    <row r="364" spans="1:3" ht="12.95" hidden="1" customHeight="1" outlineLevel="4" x14ac:dyDescent="0.25">
      <c r="A364" s="34" t="s">
        <v>248</v>
      </c>
      <c r="B364" s="37">
        <v>0.115</v>
      </c>
      <c r="C364" s="38">
        <v>43.35</v>
      </c>
    </row>
    <row r="365" spans="1:3" ht="12.95" hidden="1" customHeight="1" outlineLevel="3" collapsed="1" x14ac:dyDescent="0.25">
      <c r="A365" s="34" t="s">
        <v>249</v>
      </c>
      <c r="B365" s="37">
        <v>7.6999999999999999E-2</v>
      </c>
      <c r="C365" s="38">
        <v>192.86</v>
      </c>
    </row>
    <row r="366" spans="1:3" ht="12.95" hidden="1" customHeight="1" outlineLevel="4" x14ac:dyDescent="0.25">
      <c r="A366" s="34" t="s">
        <v>249</v>
      </c>
      <c r="B366" s="37">
        <v>7.6999999999999999E-2</v>
      </c>
      <c r="C366" s="38">
        <v>192.86</v>
      </c>
    </row>
    <row r="367" spans="1:3" ht="12.95" hidden="1" customHeight="1" outlineLevel="3" collapsed="1" x14ac:dyDescent="0.25">
      <c r="A367" s="34" t="s">
        <v>123</v>
      </c>
      <c r="B367" s="37">
        <v>0.115</v>
      </c>
      <c r="C367" s="38">
        <v>1.35</v>
      </c>
    </row>
    <row r="368" spans="1:3" ht="12.95" hidden="1" customHeight="1" outlineLevel="4" x14ac:dyDescent="0.25">
      <c r="A368" s="34" t="s">
        <v>123</v>
      </c>
      <c r="B368" s="37">
        <v>0.115</v>
      </c>
      <c r="C368" s="38">
        <v>1.35</v>
      </c>
    </row>
    <row r="369" spans="1:3" ht="12.95" hidden="1" customHeight="1" outlineLevel="3" collapsed="1" x14ac:dyDescent="0.25">
      <c r="A369" s="34" t="s">
        <v>115</v>
      </c>
      <c r="B369" s="37">
        <v>3.7999999999999999E-2</v>
      </c>
      <c r="C369" s="38">
        <v>0.38</v>
      </c>
    </row>
    <row r="370" spans="1:3" ht="12.95" hidden="1" customHeight="1" outlineLevel="4" x14ac:dyDescent="0.25">
      <c r="A370" s="34" t="s">
        <v>115</v>
      </c>
      <c r="B370" s="37">
        <v>3.7999999999999999E-2</v>
      </c>
      <c r="C370" s="38">
        <v>0.38</v>
      </c>
    </row>
    <row r="371" spans="1:3" ht="12.95" hidden="1" customHeight="1" outlineLevel="3" collapsed="1" x14ac:dyDescent="0.25">
      <c r="A371" s="34" t="s">
        <v>250</v>
      </c>
      <c r="B371" s="37">
        <v>0.115</v>
      </c>
      <c r="C371" s="38">
        <v>138.59</v>
      </c>
    </row>
    <row r="372" spans="1:3" ht="12.95" hidden="1" customHeight="1" outlineLevel="4" x14ac:dyDescent="0.25">
      <c r="A372" s="34" t="s">
        <v>250</v>
      </c>
      <c r="B372" s="37">
        <v>0.115</v>
      </c>
      <c r="C372" s="38">
        <v>138.59</v>
      </c>
    </row>
    <row r="373" spans="1:3" ht="12.95" hidden="1" customHeight="1" outlineLevel="3" collapsed="1" x14ac:dyDescent="0.25">
      <c r="A373" s="34" t="s">
        <v>251</v>
      </c>
      <c r="B373" s="37">
        <v>2.2440000000000002</v>
      </c>
      <c r="C373" s="38">
        <v>352.37</v>
      </c>
    </row>
    <row r="374" spans="1:3" ht="12.95" hidden="1" customHeight="1" outlineLevel="4" x14ac:dyDescent="0.25">
      <c r="A374" s="34" t="s">
        <v>251</v>
      </c>
      <c r="B374" s="37">
        <v>2.2440000000000002</v>
      </c>
      <c r="C374" s="38">
        <v>352.37</v>
      </c>
    </row>
    <row r="375" spans="1:3" ht="12.95" hidden="1" customHeight="1" outlineLevel="3" collapsed="1" x14ac:dyDescent="0.25">
      <c r="A375" s="34" t="s">
        <v>252</v>
      </c>
      <c r="B375" s="37">
        <v>3.9E-2</v>
      </c>
      <c r="C375" s="38">
        <v>32.5</v>
      </c>
    </row>
    <row r="376" spans="1:3" ht="12.95" hidden="1" customHeight="1" outlineLevel="4" x14ac:dyDescent="0.25">
      <c r="A376" s="34" t="s">
        <v>252</v>
      </c>
      <c r="B376" s="37">
        <v>3.9E-2</v>
      </c>
      <c r="C376" s="38">
        <v>32.5</v>
      </c>
    </row>
    <row r="377" spans="1:3" ht="12.95" hidden="1" customHeight="1" outlineLevel="3" collapsed="1" x14ac:dyDescent="0.25">
      <c r="A377" s="34" t="s">
        <v>42</v>
      </c>
      <c r="B377" s="37">
        <v>0.115</v>
      </c>
      <c r="C377" s="38">
        <v>27.59</v>
      </c>
    </row>
    <row r="378" spans="1:3" ht="12.95" hidden="1" customHeight="1" outlineLevel="4" x14ac:dyDescent="0.25">
      <c r="A378" s="34" t="s">
        <v>42</v>
      </c>
      <c r="B378" s="37">
        <v>0.115</v>
      </c>
      <c r="C378" s="38">
        <v>27.59</v>
      </c>
    </row>
    <row r="379" spans="1:3" ht="12.95" hidden="1" customHeight="1" outlineLevel="3" collapsed="1" x14ac:dyDescent="0.25">
      <c r="A379" s="34" t="s">
        <v>253</v>
      </c>
      <c r="B379" s="37">
        <v>0.152</v>
      </c>
      <c r="C379" s="38">
        <v>40.35</v>
      </c>
    </row>
    <row r="380" spans="1:3" ht="12.95" hidden="1" customHeight="1" outlineLevel="4" x14ac:dyDescent="0.25">
      <c r="A380" s="34" t="s">
        <v>253</v>
      </c>
      <c r="B380" s="37">
        <v>0.152</v>
      </c>
      <c r="C380" s="38">
        <v>40.35</v>
      </c>
    </row>
    <row r="381" spans="1:3" ht="12.95" hidden="1" customHeight="1" outlineLevel="3" collapsed="1" x14ac:dyDescent="0.25">
      <c r="A381" s="34" t="s">
        <v>254</v>
      </c>
      <c r="B381" s="37">
        <v>0.115</v>
      </c>
      <c r="C381" s="38">
        <v>77.47</v>
      </c>
    </row>
    <row r="382" spans="1:3" ht="12.95" hidden="1" customHeight="1" outlineLevel="4" x14ac:dyDescent="0.25">
      <c r="A382" s="34" t="s">
        <v>254</v>
      </c>
      <c r="B382" s="37">
        <v>0.115</v>
      </c>
      <c r="C382" s="38">
        <v>77.47</v>
      </c>
    </row>
    <row r="383" spans="1:3" ht="12.95" hidden="1" customHeight="1" outlineLevel="3" collapsed="1" x14ac:dyDescent="0.25">
      <c r="A383" s="34" t="s">
        <v>255</v>
      </c>
      <c r="B383" s="37">
        <v>0.153</v>
      </c>
      <c r="C383" s="38">
        <v>112.48</v>
      </c>
    </row>
    <row r="384" spans="1:3" ht="12.95" hidden="1" customHeight="1" outlineLevel="4" x14ac:dyDescent="0.25">
      <c r="A384" s="34" t="s">
        <v>255</v>
      </c>
      <c r="B384" s="37">
        <v>0.153</v>
      </c>
      <c r="C384" s="38">
        <v>112.48</v>
      </c>
    </row>
    <row r="385" spans="1:3" ht="12.95" hidden="1" customHeight="1" outlineLevel="3" collapsed="1" x14ac:dyDescent="0.25">
      <c r="A385" s="34" t="s">
        <v>256</v>
      </c>
      <c r="B385" s="37">
        <v>3.7999999999999999E-2</v>
      </c>
      <c r="C385" s="38">
        <v>8.84</v>
      </c>
    </row>
    <row r="386" spans="1:3" ht="12.95" hidden="1" customHeight="1" outlineLevel="4" x14ac:dyDescent="0.25">
      <c r="A386" s="34" t="s">
        <v>256</v>
      </c>
      <c r="B386" s="37">
        <v>3.7999999999999999E-2</v>
      </c>
      <c r="C386" s="38">
        <v>8.84</v>
      </c>
    </row>
    <row r="387" spans="1:3" ht="12.95" hidden="1" customHeight="1" outlineLevel="3" collapsed="1" x14ac:dyDescent="0.25">
      <c r="A387" s="34" t="s">
        <v>257</v>
      </c>
      <c r="B387" s="37">
        <v>3.9E-2</v>
      </c>
      <c r="C387" s="38">
        <v>14.56</v>
      </c>
    </row>
    <row r="388" spans="1:3" ht="12.95" hidden="1" customHeight="1" outlineLevel="4" x14ac:dyDescent="0.25">
      <c r="A388" s="34" t="s">
        <v>257</v>
      </c>
      <c r="B388" s="37">
        <v>3.9E-2</v>
      </c>
      <c r="C388" s="38">
        <v>14.56</v>
      </c>
    </row>
    <row r="389" spans="1:3" ht="12.95" hidden="1" customHeight="1" outlineLevel="3" collapsed="1" x14ac:dyDescent="0.25">
      <c r="A389" s="34" t="s">
        <v>258</v>
      </c>
      <c r="B389" s="37">
        <v>3.7999999999999999E-2</v>
      </c>
      <c r="C389" s="38">
        <v>0.86</v>
      </c>
    </row>
    <row r="390" spans="1:3" ht="12.95" hidden="1" customHeight="1" outlineLevel="4" x14ac:dyDescent="0.25">
      <c r="A390" s="34" t="s">
        <v>258</v>
      </c>
      <c r="B390" s="37">
        <v>3.7999999999999999E-2</v>
      </c>
      <c r="C390" s="38">
        <v>0.86</v>
      </c>
    </row>
    <row r="391" spans="1:3" ht="12.95" hidden="1" customHeight="1" outlineLevel="3" collapsed="1" x14ac:dyDescent="0.25">
      <c r="A391" s="34" t="s">
        <v>43</v>
      </c>
      <c r="B391" s="37">
        <v>0.153</v>
      </c>
      <c r="C391" s="38">
        <v>18.36</v>
      </c>
    </row>
    <row r="392" spans="1:3" ht="12.95" hidden="1" customHeight="1" outlineLevel="4" x14ac:dyDescent="0.25">
      <c r="A392" s="34" t="s">
        <v>43</v>
      </c>
      <c r="B392" s="37">
        <v>0.153</v>
      </c>
      <c r="C392" s="38">
        <v>18.36</v>
      </c>
    </row>
    <row r="393" spans="1:3" ht="12.95" hidden="1" customHeight="1" outlineLevel="3" collapsed="1" x14ac:dyDescent="0.25">
      <c r="A393" s="34" t="s">
        <v>259</v>
      </c>
      <c r="B393" s="37">
        <v>7.6999999999999999E-2</v>
      </c>
      <c r="C393" s="38">
        <v>81.17</v>
      </c>
    </row>
    <row r="394" spans="1:3" ht="12.95" hidden="1" customHeight="1" outlineLevel="4" x14ac:dyDescent="0.25">
      <c r="A394" s="34" t="s">
        <v>259</v>
      </c>
      <c r="B394" s="37">
        <v>7.6999999999999999E-2</v>
      </c>
      <c r="C394" s="38">
        <v>81.17</v>
      </c>
    </row>
    <row r="395" spans="1:3" ht="12.95" hidden="1" customHeight="1" outlineLevel="3" collapsed="1" x14ac:dyDescent="0.25">
      <c r="A395" s="34" t="s">
        <v>260</v>
      </c>
      <c r="B395" s="37">
        <v>7.6999999999999999E-2</v>
      </c>
      <c r="C395" s="38">
        <v>49.47</v>
      </c>
    </row>
    <row r="396" spans="1:3" ht="12.95" hidden="1" customHeight="1" outlineLevel="4" x14ac:dyDescent="0.25">
      <c r="A396" s="34" t="s">
        <v>260</v>
      </c>
      <c r="B396" s="37">
        <v>7.6999999999999999E-2</v>
      </c>
      <c r="C396" s="38">
        <v>49.47</v>
      </c>
    </row>
    <row r="397" spans="1:3" ht="12.95" hidden="1" customHeight="1" outlineLevel="3" collapsed="1" x14ac:dyDescent="0.25">
      <c r="A397" s="34" t="s">
        <v>261</v>
      </c>
      <c r="B397" s="37">
        <v>3.7999999999999999E-2</v>
      </c>
      <c r="C397" s="38">
        <v>23.88</v>
      </c>
    </row>
    <row r="398" spans="1:3" ht="12.95" hidden="1" customHeight="1" outlineLevel="4" x14ac:dyDescent="0.25">
      <c r="A398" s="34" t="s">
        <v>261</v>
      </c>
      <c r="B398" s="37">
        <v>3.7999999999999999E-2</v>
      </c>
      <c r="C398" s="38">
        <v>23.88</v>
      </c>
    </row>
    <row r="399" spans="1:3" ht="12.95" hidden="1" customHeight="1" outlineLevel="3" collapsed="1" x14ac:dyDescent="0.25">
      <c r="A399" s="34" t="s">
        <v>262</v>
      </c>
      <c r="B399" s="37">
        <v>3.9E-2</v>
      </c>
      <c r="C399" s="38">
        <v>156.69999999999999</v>
      </c>
    </row>
    <row r="400" spans="1:3" ht="12.95" hidden="1" customHeight="1" outlineLevel="4" x14ac:dyDescent="0.25">
      <c r="A400" s="34" t="s">
        <v>262</v>
      </c>
      <c r="B400" s="37">
        <v>3.9E-2</v>
      </c>
      <c r="C400" s="38">
        <v>156.69999999999999</v>
      </c>
    </row>
    <row r="401" spans="1:3" ht="12.95" hidden="1" customHeight="1" outlineLevel="3" collapsed="1" x14ac:dyDescent="0.25">
      <c r="A401" s="34" t="s">
        <v>263</v>
      </c>
      <c r="B401" s="37">
        <v>3.7999999999999999E-2</v>
      </c>
      <c r="C401" s="38">
        <v>3.06</v>
      </c>
    </row>
    <row r="402" spans="1:3" ht="12.95" hidden="1" customHeight="1" outlineLevel="4" x14ac:dyDescent="0.25">
      <c r="A402" s="34" t="s">
        <v>263</v>
      </c>
      <c r="B402" s="37">
        <v>3.7999999999999999E-2</v>
      </c>
      <c r="C402" s="38">
        <v>3.06</v>
      </c>
    </row>
    <row r="403" spans="1:3" ht="12.95" hidden="1" customHeight="1" outlineLevel="3" collapsed="1" x14ac:dyDescent="0.25">
      <c r="A403" s="34" t="s">
        <v>44</v>
      </c>
      <c r="B403" s="37">
        <v>7.5999999999999998E-2</v>
      </c>
      <c r="C403" s="38">
        <v>7.09</v>
      </c>
    </row>
    <row r="404" spans="1:3" ht="12.95" hidden="1" customHeight="1" outlineLevel="4" x14ac:dyDescent="0.25">
      <c r="A404" s="34" t="s">
        <v>44</v>
      </c>
      <c r="B404" s="37">
        <v>7.5999999999999998E-2</v>
      </c>
      <c r="C404" s="38">
        <v>7.09</v>
      </c>
    </row>
    <row r="405" spans="1:3" ht="12.95" hidden="1" customHeight="1" outlineLevel="3" collapsed="1" x14ac:dyDescent="0.25">
      <c r="A405" s="34" t="s">
        <v>264</v>
      </c>
      <c r="B405" s="37">
        <v>0.307</v>
      </c>
      <c r="C405" s="38">
        <v>535.21</v>
      </c>
    </row>
    <row r="406" spans="1:3" ht="12.95" hidden="1" customHeight="1" outlineLevel="4" x14ac:dyDescent="0.25">
      <c r="A406" s="34" t="s">
        <v>264</v>
      </c>
      <c r="B406" s="37">
        <v>0.307</v>
      </c>
      <c r="C406" s="38">
        <v>535.21</v>
      </c>
    </row>
    <row r="407" spans="1:3" ht="12.95" hidden="1" customHeight="1" outlineLevel="3" collapsed="1" x14ac:dyDescent="0.25">
      <c r="A407" s="34" t="s">
        <v>265</v>
      </c>
      <c r="B407" s="37">
        <v>0.114</v>
      </c>
      <c r="C407" s="38">
        <v>19.32</v>
      </c>
    </row>
    <row r="408" spans="1:3" ht="12.95" hidden="1" customHeight="1" outlineLevel="4" x14ac:dyDescent="0.25">
      <c r="A408" s="34" t="s">
        <v>265</v>
      </c>
      <c r="B408" s="37">
        <v>0.114</v>
      </c>
      <c r="C408" s="38">
        <v>19.32</v>
      </c>
    </row>
    <row r="409" spans="1:3" ht="12.95" hidden="1" customHeight="1" outlineLevel="3" collapsed="1" x14ac:dyDescent="0.25">
      <c r="A409" s="34" t="s">
        <v>266</v>
      </c>
      <c r="B409" s="37">
        <v>0.115</v>
      </c>
      <c r="C409" s="38">
        <v>21.67</v>
      </c>
    </row>
    <row r="410" spans="1:3" ht="12.95" hidden="1" customHeight="1" outlineLevel="4" x14ac:dyDescent="0.25">
      <c r="A410" s="34" t="s">
        <v>266</v>
      </c>
      <c r="B410" s="37">
        <v>0.115</v>
      </c>
      <c r="C410" s="38">
        <v>21.67</v>
      </c>
    </row>
    <row r="411" spans="1:3" ht="12.95" hidden="1" customHeight="1" outlineLevel="3" collapsed="1" x14ac:dyDescent="0.25">
      <c r="A411" s="34" t="s">
        <v>267</v>
      </c>
      <c r="B411" s="37">
        <v>3.9E-2</v>
      </c>
      <c r="C411" s="38">
        <v>14.56</v>
      </c>
    </row>
    <row r="412" spans="1:3" ht="12.95" hidden="1" customHeight="1" outlineLevel="4" x14ac:dyDescent="0.25">
      <c r="A412" s="34" t="s">
        <v>267</v>
      </c>
      <c r="B412" s="37">
        <v>3.9E-2</v>
      </c>
      <c r="C412" s="38">
        <v>14.56</v>
      </c>
    </row>
    <row r="413" spans="1:3" ht="12.95" hidden="1" customHeight="1" outlineLevel="3" collapsed="1" x14ac:dyDescent="0.25">
      <c r="A413" s="34" t="s">
        <v>268</v>
      </c>
      <c r="B413" s="37">
        <v>3.7999999999999999E-2</v>
      </c>
      <c r="C413" s="38">
        <v>28.4</v>
      </c>
    </row>
    <row r="414" spans="1:3" ht="12.95" hidden="1" customHeight="1" outlineLevel="4" x14ac:dyDescent="0.25">
      <c r="A414" s="34" t="s">
        <v>268</v>
      </c>
      <c r="B414" s="37">
        <v>3.7999999999999999E-2</v>
      </c>
      <c r="C414" s="38">
        <v>28.4</v>
      </c>
    </row>
    <row r="415" spans="1:3" ht="12.95" hidden="1" customHeight="1" outlineLevel="3" collapsed="1" x14ac:dyDescent="0.25">
      <c r="A415" s="34" t="s">
        <v>269</v>
      </c>
      <c r="B415" s="37">
        <v>0.153</v>
      </c>
      <c r="C415" s="38">
        <v>161.43</v>
      </c>
    </row>
    <row r="416" spans="1:3" ht="12.95" hidden="1" customHeight="1" outlineLevel="4" x14ac:dyDescent="0.25">
      <c r="A416" s="34" t="s">
        <v>269</v>
      </c>
      <c r="B416" s="37">
        <v>0.153</v>
      </c>
      <c r="C416" s="38">
        <v>161.43</v>
      </c>
    </row>
    <row r="417" spans="1:3" ht="12.95" hidden="1" customHeight="1" outlineLevel="3" collapsed="1" x14ac:dyDescent="0.25">
      <c r="A417" s="34" t="s">
        <v>270</v>
      </c>
      <c r="B417" s="37">
        <v>3.7999999999999999E-2</v>
      </c>
      <c r="C417" s="38">
        <v>2.21</v>
      </c>
    </row>
    <row r="418" spans="1:3" ht="12.95" hidden="1" customHeight="1" outlineLevel="4" x14ac:dyDescent="0.25">
      <c r="A418" s="34" t="s">
        <v>270</v>
      </c>
      <c r="B418" s="37">
        <v>3.7999999999999999E-2</v>
      </c>
      <c r="C418" s="38">
        <v>2.21</v>
      </c>
    </row>
    <row r="419" spans="1:3" ht="12.95" hidden="1" customHeight="1" outlineLevel="3" collapsed="1" x14ac:dyDescent="0.25">
      <c r="A419" s="34" t="s">
        <v>45</v>
      </c>
      <c r="B419" s="37">
        <v>0.307</v>
      </c>
      <c r="C419" s="38">
        <v>24.4</v>
      </c>
    </row>
    <row r="420" spans="1:3" ht="12.95" hidden="1" customHeight="1" outlineLevel="4" x14ac:dyDescent="0.25">
      <c r="A420" s="34" t="s">
        <v>45</v>
      </c>
      <c r="B420" s="37">
        <v>0.307</v>
      </c>
      <c r="C420" s="38">
        <v>24.4</v>
      </c>
    </row>
    <row r="421" spans="1:3" ht="12.95" hidden="1" customHeight="1" outlineLevel="3" collapsed="1" x14ac:dyDescent="0.25">
      <c r="A421" s="34" t="s">
        <v>100</v>
      </c>
      <c r="B421" s="37">
        <v>0.34300000000000003</v>
      </c>
      <c r="C421" s="38">
        <v>66.38</v>
      </c>
    </row>
    <row r="422" spans="1:3" ht="12.95" hidden="1" customHeight="1" outlineLevel="4" x14ac:dyDescent="0.25">
      <c r="A422" s="34" t="s">
        <v>100</v>
      </c>
      <c r="B422" s="37">
        <v>0.34300000000000003</v>
      </c>
      <c r="C422" s="38">
        <v>66.38</v>
      </c>
    </row>
    <row r="423" spans="1:3" ht="12.95" hidden="1" customHeight="1" outlineLevel="3" collapsed="1" x14ac:dyDescent="0.25">
      <c r="A423" s="34" t="s">
        <v>271</v>
      </c>
      <c r="B423" s="37">
        <v>3.7999999999999999E-2</v>
      </c>
      <c r="C423" s="38">
        <v>0.11</v>
      </c>
    </row>
    <row r="424" spans="1:3" ht="12.95" hidden="1" customHeight="1" outlineLevel="4" x14ac:dyDescent="0.25">
      <c r="A424" s="34" t="s">
        <v>271</v>
      </c>
      <c r="B424" s="37">
        <v>3.7999999999999999E-2</v>
      </c>
      <c r="C424" s="38">
        <v>0.11</v>
      </c>
    </row>
    <row r="425" spans="1:3" ht="12.95" hidden="1" customHeight="1" outlineLevel="3" collapsed="1" x14ac:dyDescent="0.25">
      <c r="A425" s="34" t="s">
        <v>272</v>
      </c>
      <c r="B425" s="37">
        <v>3.7999999999999999E-2</v>
      </c>
      <c r="C425" s="38">
        <v>3.25</v>
      </c>
    </row>
    <row r="426" spans="1:3" ht="12.95" hidden="1" customHeight="1" outlineLevel="4" x14ac:dyDescent="0.25">
      <c r="A426" s="34" t="s">
        <v>272</v>
      </c>
      <c r="B426" s="37">
        <v>3.7999999999999999E-2</v>
      </c>
      <c r="C426" s="38">
        <v>3.25</v>
      </c>
    </row>
    <row r="427" spans="1:3" ht="12.95" hidden="1" customHeight="1" outlineLevel="3" collapsed="1" x14ac:dyDescent="0.25">
      <c r="A427" s="34" t="s">
        <v>273</v>
      </c>
      <c r="B427" s="37">
        <v>3.7999999999999999E-2</v>
      </c>
      <c r="C427" s="38">
        <v>14.54</v>
      </c>
    </row>
    <row r="428" spans="1:3" ht="12.95" hidden="1" customHeight="1" outlineLevel="4" x14ac:dyDescent="0.25">
      <c r="A428" s="34" t="s">
        <v>273</v>
      </c>
      <c r="B428" s="37">
        <v>3.7999999999999999E-2</v>
      </c>
      <c r="C428" s="38">
        <v>14.54</v>
      </c>
    </row>
    <row r="429" spans="1:3" ht="12.95" hidden="1" customHeight="1" outlineLevel="3" collapsed="1" x14ac:dyDescent="0.25">
      <c r="A429" s="34" t="s">
        <v>274</v>
      </c>
      <c r="B429" s="37">
        <v>7.6999999999999999E-2</v>
      </c>
      <c r="C429" s="38">
        <v>18.170000000000002</v>
      </c>
    </row>
    <row r="430" spans="1:3" ht="12.95" hidden="1" customHeight="1" outlineLevel="4" x14ac:dyDescent="0.25">
      <c r="A430" s="34" t="s">
        <v>274</v>
      </c>
      <c r="B430" s="37">
        <v>7.6999999999999999E-2</v>
      </c>
      <c r="C430" s="38">
        <v>18.170000000000002</v>
      </c>
    </row>
    <row r="431" spans="1:3" ht="12.95" hidden="1" customHeight="1" outlineLevel="3" collapsed="1" x14ac:dyDescent="0.25">
      <c r="A431" s="34" t="s">
        <v>275</v>
      </c>
      <c r="B431" s="37">
        <v>0.23100000000000001</v>
      </c>
      <c r="C431" s="38">
        <v>43.05</v>
      </c>
    </row>
    <row r="432" spans="1:3" ht="12.95" hidden="1" customHeight="1" outlineLevel="4" x14ac:dyDescent="0.25">
      <c r="A432" s="34" t="s">
        <v>275</v>
      </c>
      <c r="B432" s="37">
        <v>0.23100000000000001</v>
      </c>
      <c r="C432" s="38">
        <v>43.05</v>
      </c>
    </row>
    <row r="433" spans="1:3" ht="12.95" hidden="1" customHeight="1" outlineLevel="3" collapsed="1" x14ac:dyDescent="0.25">
      <c r="A433" s="34" t="s">
        <v>46</v>
      </c>
      <c r="B433" s="37">
        <v>0.76700000000000002</v>
      </c>
      <c r="C433" s="38">
        <v>168.94</v>
      </c>
    </row>
    <row r="434" spans="1:3" ht="12.95" hidden="1" customHeight="1" outlineLevel="4" x14ac:dyDescent="0.25">
      <c r="A434" s="34" t="s">
        <v>46</v>
      </c>
      <c r="B434" s="37">
        <v>0.76700000000000002</v>
      </c>
      <c r="C434" s="38">
        <v>168.94</v>
      </c>
    </row>
    <row r="435" spans="1:3" ht="12.95" hidden="1" customHeight="1" outlineLevel="3" collapsed="1" x14ac:dyDescent="0.25">
      <c r="A435" s="34" t="s">
        <v>276</v>
      </c>
      <c r="B435" s="37">
        <v>3.9E-2</v>
      </c>
      <c r="C435" s="38">
        <v>4.0599999999999996</v>
      </c>
    </row>
    <row r="436" spans="1:3" ht="12.95" hidden="1" customHeight="1" outlineLevel="4" x14ac:dyDescent="0.25">
      <c r="A436" s="34" t="s">
        <v>276</v>
      </c>
      <c r="B436" s="37">
        <v>3.9E-2</v>
      </c>
      <c r="C436" s="38">
        <v>4.0599999999999996</v>
      </c>
    </row>
    <row r="437" spans="1:3" ht="12.95" hidden="1" customHeight="1" outlineLevel="3" collapsed="1" x14ac:dyDescent="0.25">
      <c r="A437" s="34" t="s">
        <v>277</v>
      </c>
      <c r="B437" s="37">
        <v>3.7999999999999999E-2</v>
      </c>
      <c r="C437" s="38">
        <v>307.58999999999997</v>
      </c>
    </row>
    <row r="438" spans="1:3" ht="12.95" hidden="1" customHeight="1" outlineLevel="4" x14ac:dyDescent="0.25">
      <c r="A438" s="34" t="s">
        <v>277</v>
      </c>
      <c r="B438" s="37">
        <v>3.7999999999999999E-2</v>
      </c>
      <c r="C438" s="38">
        <v>307.58999999999997</v>
      </c>
    </row>
    <row r="439" spans="1:3" ht="12.95" hidden="1" customHeight="1" outlineLevel="3" collapsed="1" x14ac:dyDescent="0.25">
      <c r="A439" s="34" t="s">
        <v>47</v>
      </c>
      <c r="B439" s="37">
        <v>6.2830000000000004</v>
      </c>
      <c r="C439" s="38">
        <v>480.24</v>
      </c>
    </row>
    <row r="440" spans="1:3" ht="12.95" hidden="1" customHeight="1" outlineLevel="4" x14ac:dyDescent="0.25">
      <c r="A440" s="34" t="s">
        <v>47</v>
      </c>
      <c r="B440" s="37">
        <v>6.2830000000000004</v>
      </c>
      <c r="C440" s="38">
        <v>480.24</v>
      </c>
    </row>
    <row r="441" spans="1:3" ht="12.95" hidden="1" customHeight="1" outlineLevel="3" collapsed="1" x14ac:dyDescent="0.25">
      <c r="A441" s="34" t="s">
        <v>278</v>
      </c>
      <c r="B441" s="37">
        <v>0.154</v>
      </c>
      <c r="C441" s="38">
        <v>3.6</v>
      </c>
    </row>
    <row r="442" spans="1:3" ht="12.95" hidden="1" customHeight="1" outlineLevel="4" x14ac:dyDescent="0.25">
      <c r="A442" s="34" t="s">
        <v>278</v>
      </c>
      <c r="B442" s="37">
        <v>0.154</v>
      </c>
      <c r="C442" s="38">
        <v>3.6</v>
      </c>
    </row>
    <row r="443" spans="1:3" ht="12.95" hidden="1" customHeight="1" outlineLevel="3" collapsed="1" x14ac:dyDescent="0.25">
      <c r="A443" s="34" t="s">
        <v>48</v>
      </c>
      <c r="B443" s="37">
        <v>27.69</v>
      </c>
      <c r="C443" s="38">
        <v>336.45</v>
      </c>
    </row>
    <row r="444" spans="1:3" ht="12.95" hidden="1" customHeight="1" outlineLevel="4" x14ac:dyDescent="0.25">
      <c r="A444" s="34" t="s">
        <v>48</v>
      </c>
      <c r="B444" s="37">
        <v>27.69</v>
      </c>
      <c r="C444" s="38">
        <v>336.45</v>
      </c>
    </row>
    <row r="445" spans="1:3" ht="12.95" hidden="1" customHeight="1" outlineLevel="3" collapsed="1" x14ac:dyDescent="0.25">
      <c r="A445" s="34" t="s">
        <v>49</v>
      </c>
      <c r="B445" s="37">
        <v>6.7000000000000004E-2</v>
      </c>
      <c r="C445" s="38">
        <v>20.75</v>
      </c>
    </row>
    <row r="446" spans="1:3" ht="12.95" hidden="1" customHeight="1" outlineLevel="4" x14ac:dyDescent="0.25">
      <c r="A446" s="34" t="s">
        <v>49</v>
      </c>
      <c r="B446" s="37">
        <v>6.7000000000000004E-2</v>
      </c>
      <c r="C446" s="38">
        <v>20.75</v>
      </c>
    </row>
    <row r="447" spans="1:3" ht="12.95" hidden="1" customHeight="1" outlineLevel="3" collapsed="1" x14ac:dyDescent="0.25">
      <c r="A447" s="34" t="s">
        <v>101</v>
      </c>
      <c r="B447" s="37">
        <v>3.7999999999999999E-2</v>
      </c>
      <c r="C447" s="38">
        <v>6.7</v>
      </c>
    </row>
    <row r="448" spans="1:3" ht="12.95" hidden="1" customHeight="1" outlineLevel="4" x14ac:dyDescent="0.25">
      <c r="A448" s="34" t="s">
        <v>101</v>
      </c>
      <c r="B448" s="37">
        <v>3.7999999999999999E-2</v>
      </c>
      <c r="C448" s="38">
        <v>6.7</v>
      </c>
    </row>
    <row r="449" spans="1:3" ht="12.95" hidden="1" customHeight="1" outlineLevel="3" collapsed="1" x14ac:dyDescent="0.25">
      <c r="A449" s="34" t="s">
        <v>50</v>
      </c>
      <c r="B449" s="37">
        <v>3.7999999999999999E-2</v>
      </c>
      <c r="C449" s="38">
        <v>22.15</v>
      </c>
    </row>
    <row r="450" spans="1:3" ht="12.95" hidden="1" customHeight="1" outlineLevel="4" x14ac:dyDescent="0.25">
      <c r="A450" s="34" t="s">
        <v>50</v>
      </c>
      <c r="B450" s="37">
        <v>3.7999999999999999E-2</v>
      </c>
      <c r="C450" s="38">
        <v>22.15</v>
      </c>
    </row>
    <row r="451" spans="1:3" ht="12.95" hidden="1" customHeight="1" outlineLevel="3" collapsed="1" x14ac:dyDescent="0.25">
      <c r="A451" s="34" t="s">
        <v>279</v>
      </c>
      <c r="B451" s="37">
        <v>3.7999999999999999E-2</v>
      </c>
      <c r="C451" s="38">
        <v>3.25</v>
      </c>
    </row>
    <row r="452" spans="1:3" ht="12.95" hidden="1" customHeight="1" outlineLevel="4" x14ac:dyDescent="0.25">
      <c r="A452" s="34" t="s">
        <v>279</v>
      </c>
      <c r="B452" s="37">
        <v>3.7999999999999999E-2</v>
      </c>
      <c r="C452" s="38">
        <v>3.25</v>
      </c>
    </row>
    <row r="453" spans="1:3" ht="12.95" hidden="1" customHeight="1" outlineLevel="3" collapsed="1" x14ac:dyDescent="0.25">
      <c r="A453" s="34" t="s">
        <v>280</v>
      </c>
      <c r="B453" s="37">
        <v>0.26800000000000002</v>
      </c>
      <c r="C453" s="38">
        <v>66.95</v>
      </c>
    </row>
    <row r="454" spans="1:3" ht="12.95" hidden="1" customHeight="1" outlineLevel="4" x14ac:dyDescent="0.25">
      <c r="A454" s="34" t="s">
        <v>280</v>
      </c>
      <c r="B454" s="37">
        <v>0.26800000000000002</v>
      </c>
      <c r="C454" s="38">
        <v>66.95</v>
      </c>
    </row>
    <row r="455" spans="1:3" ht="12.95" hidden="1" customHeight="1" outlineLevel="3" collapsed="1" x14ac:dyDescent="0.25">
      <c r="A455" s="34" t="s">
        <v>281</v>
      </c>
      <c r="B455" s="37">
        <v>38.256999999999998</v>
      </c>
      <c r="C455" s="38">
        <v>241.02</v>
      </c>
    </row>
    <row r="456" spans="1:3" ht="12.95" hidden="1" customHeight="1" outlineLevel="4" x14ac:dyDescent="0.25">
      <c r="A456" s="34" t="s">
        <v>281</v>
      </c>
      <c r="B456" s="37">
        <v>38.256999999999998</v>
      </c>
      <c r="C456" s="38">
        <v>241.02</v>
      </c>
    </row>
    <row r="457" spans="1:3" ht="12.95" hidden="1" customHeight="1" outlineLevel="3" collapsed="1" x14ac:dyDescent="0.25">
      <c r="A457" s="34" t="s">
        <v>51</v>
      </c>
      <c r="B457" s="37">
        <v>0.191</v>
      </c>
      <c r="C457" s="38">
        <v>50.62</v>
      </c>
    </row>
    <row r="458" spans="1:3" ht="12.95" hidden="1" customHeight="1" outlineLevel="4" x14ac:dyDescent="0.25">
      <c r="A458" s="34" t="s">
        <v>51</v>
      </c>
      <c r="B458" s="37">
        <v>0.191</v>
      </c>
      <c r="C458" s="38">
        <v>50.62</v>
      </c>
    </row>
    <row r="459" spans="1:3" ht="12.95" hidden="1" customHeight="1" outlineLevel="3" collapsed="1" x14ac:dyDescent="0.25">
      <c r="A459" s="34" t="s">
        <v>282</v>
      </c>
      <c r="B459" s="37">
        <v>0.153</v>
      </c>
      <c r="C459" s="38">
        <v>42.76</v>
      </c>
    </row>
    <row r="460" spans="1:3" ht="12.95" hidden="1" customHeight="1" outlineLevel="4" x14ac:dyDescent="0.25">
      <c r="A460" s="34" t="s">
        <v>282</v>
      </c>
      <c r="B460" s="37">
        <v>0.153</v>
      </c>
      <c r="C460" s="38">
        <v>42.76</v>
      </c>
    </row>
    <row r="461" spans="1:3" ht="12.95" hidden="1" customHeight="1" outlineLevel="3" collapsed="1" x14ac:dyDescent="0.25">
      <c r="A461" s="34" t="s">
        <v>283</v>
      </c>
      <c r="B461" s="37">
        <v>3.7999999999999999E-2</v>
      </c>
      <c r="C461" s="38">
        <v>10.34</v>
      </c>
    </row>
    <row r="462" spans="1:3" ht="12.95" hidden="1" customHeight="1" outlineLevel="4" x14ac:dyDescent="0.25">
      <c r="A462" s="34" t="s">
        <v>283</v>
      </c>
      <c r="B462" s="37">
        <v>3.7999999999999999E-2</v>
      </c>
      <c r="C462" s="38">
        <v>10.34</v>
      </c>
    </row>
    <row r="463" spans="1:3" ht="12.95" hidden="1" customHeight="1" outlineLevel="3" collapsed="1" x14ac:dyDescent="0.25">
      <c r="A463" s="34" t="s">
        <v>284</v>
      </c>
      <c r="B463" s="37">
        <v>0.115</v>
      </c>
      <c r="C463" s="38">
        <v>6.77</v>
      </c>
    </row>
    <row r="464" spans="1:3" ht="12.95" hidden="1" customHeight="1" outlineLevel="4" x14ac:dyDescent="0.25">
      <c r="A464" s="34" t="s">
        <v>284</v>
      </c>
      <c r="B464" s="37">
        <v>0.115</v>
      </c>
      <c r="C464" s="38">
        <v>6.77</v>
      </c>
    </row>
    <row r="465" spans="1:3" ht="12.95" hidden="1" customHeight="1" outlineLevel="3" collapsed="1" x14ac:dyDescent="0.25">
      <c r="A465" s="34" t="s">
        <v>285</v>
      </c>
      <c r="B465" s="37">
        <v>3.7999999999999999E-2</v>
      </c>
      <c r="C465" s="38">
        <v>52.79</v>
      </c>
    </row>
    <row r="466" spans="1:3" ht="12.95" hidden="1" customHeight="1" outlineLevel="4" x14ac:dyDescent="0.25">
      <c r="A466" s="34" t="s">
        <v>285</v>
      </c>
      <c r="B466" s="37">
        <v>3.7999999999999999E-2</v>
      </c>
      <c r="C466" s="38">
        <v>52.79</v>
      </c>
    </row>
    <row r="467" spans="1:3" ht="12.95" hidden="1" customHeight="1" outlineLevel="3" collapsed="1" x14ac:dyDescent="0.25">
      <c r="A467" s="34" t="s">
        <v>286</v>
      </c>
      <c r="B467" s="37">
        <v>7.6999999999999999E-2</v>
      </c>
      <c r="C467" s="38">
        <v>4.63</v>
      </c>
    </row>
    <row r="468" spans="1:3" ht="12.95" hidden="1" customHeight="1" outlineLevel="4" x14ac:dyDescent="0.25">
      <c r="A468" s="34" t="s">
        <v>286</v>
      </c>
      <c r="B468" s="37">
        <v>7.6999999999999999E-2</v>
      </c>
      <c r="C468" s="38">
        <v>4.63</v>
      </c>
    </row>
    <row r="469" spans="1:3" ht="12.95" hidden="1" customHeight="1" outlineLevel="3" collapsed="1" x14ac:dyDescent="0.25">
      <c r="A469" s="34" t="s">
        <v>287</v>
      </c>
      <c r="B469" s="37">
        <v>3.7999999999999999E-2</v>
      </c>
      <c r="C469" s="38">
        <v>65.8</v>
      </c>
    </row>
    <row r="470" spans="1:3" ht="12.95" hidden="1" customHeight="1" outlineLevel="4" x14ac:dyDescent="0.25">
      <c r="A470" s="34" t="s">
        <v>287</v>
      </c>
      <c r="B470" s="37">
        <v>3.7999999999999999E-2</v>
      </c>
      <c r="C470" s="38">
        <v>65.8</v>
      </c>
    </row>
    <row r="471" spans="1:3" ht="12.95" hidden="1" customHeight="1" outlineLevel="3" collapsed="1" x14ac:dyDescent="0.25">
      <c r="A471" s="34" t="s">
        <v>288</v>
      </c>
      <c r="B471" s="37">
        <v>3.7999999999999999E-2</v>
      </c>
      <c r="C471" s="38">
        <v>23.88</v>
      </c>
    </row>
    <row r="472" spans="1:3" ht="12.95" hidden="1" customHeight="1" outlineLevel="4" x14ac:dyDescent="0.25">
      <c r="A472" s="34" t="s">
        <v>288</v>
      </c>
      <c r="B472" s="37">
        <v>3.7999999999999999E-2</v>
      </c>
      <c r="C472" s="38">
        <v>23.88</v>
      </c>
    </row>
    <row r="473" spans="1:3" ht="12.95" hidden="1" customHeight="1" outlineLevel="3" collapsed="1" x14ac:dyDescent="0.25">
      <c r="A473" s="34" t="s">
        <v>289</v>
      </c>
      <c r="B473" s="37">
        <v>7.6999999999999999E-2</v>
      </c>
      <c r="C473" s="38">
        <v>4.59</v>
      </c>
    </row>
    <row r="474" spans="1:3" ht="12.95" hidden="1" customHeight="1" outlineLevel="4" x14ac:dyDescent="0.25">
      <c r="A474" s="34" t="s">
        <v>289</v>
      </c>
      <c r="B474" s="37">
        <v>7.6999999999999999E-2</v>
      </c>
      <c r="C474" s="38">
        <v>4.59</v>
      </c>
    </row>
    <row r="475" spans="1:3" ht="12.95" hidden="1" customHeight="1" outlineLevel="3" collapsed="1" x14ac:dyDescent="0.25">
      <c r="A475" s="34" t="s">
        <v>290</v>
      </c>
      <c r="B475" s="37">
        <v>0.153</v>
      </c>
      <c r="C475" s="38">
        <v>2.2400000000000002</v>
      </c>
    </row>
    <row r="476" spans="1:3" ht="12.95" hidden="1" customHeight="1" outlineLevel="4" x14ac:dyDescent="0.25">
      <c r="A476" s="34" t="s">
        <v>290</v>
      </c>
      <c r="B476" s="37">
        <v>0.153</v>
      </c>
      <c r="C476" s="38">
        <v>2.2400000000000002</v>
      </c>
    </row>
    <row r="477" spans="1:3" ht="12.95" hidden="1" customHeight="1" outlineLevel="3" collapsed="1" x14ac:dyDescent="0.25">
      <c r="A477" s="34" t="s">
        <v>291</v>
      </c>
      <c r="B477" s="37">
        <v>3.9E-2</v>
      </c>
      <c r="C477" s="38">
        <v>83.05</v>
      </c>
    </row>
    <row r="478" spans="1:3" ht="12.95" hidden="1" customHeight="1" outlineLevel="4" x14ac:dyDescent="0.25">
      <c r="A478" s="34" t="s">
        <v>291</v>
      </c>
      <c r="B478" s="37">
        <v>3.9E-2</v>
      </c>
      <c r="C478" s="38">
        <v>83.05</v>
      </c>
    </row>
    <row r="479" spans="1:3" ht="12.95" hidden="1" customHeight="1" outlineLevel="3" collapsed="1" x14ac:dyDescent="0.25">
      <c r="A479" s="34" t="s">
        <v>292</v>
      </c>
      <c r="B479" s="37">
        <v>3.7999999999999999E-2</v>
      </c>
      <c r="C479" s="38">
        <v>13.39</v>
      </c>
    </row>
    <row r="480" spans="1:3" ht="12.95" hidden="1" customHeight="1" outlineLevel="4" x14ac:dyDescent="0.25">
      <c r="A480" s="34" t="s">
        <v>292</v>
      </c>
      <c r="B480" s="37">
        <v>3.7999999999999999E-2</v>
      </c>
      <c r="C480" s="38">
        <v>13.39</v>
      </c>
    </row>
    <row r="481" spans="1:3" ht="12.95" hidden="1" customHeight="1" outlineLevel="3" collapsed="1" x14ac:dyDescent="0.25">
      <c r="A481" s="34" t="s">
        <v>293</v>
      </c>
      <c r="B481" s="37">
        <v>3.7999999999999999E-2</v>
      </c>
      <c r="C481" s="38">
        <v>8.5299999999999994</v>
      </c>
    </row>
    <row r="482" spans="1:3" ht="12.95" hidden="1" customHeight="1" outlineLevel="4" x14ac:dyDescent="0.25">
      <c r="A482" s="34" t="s">
        <v>293</v>
      </c>
      <c r="B482" s="37">
        <v>3.7999999999999999E-2</v>
      </c>
      <c r="C482" s="38">
        <v>8.5299999999999994</v>
      </c>
    </row>
    <row r="483" spans="1:3" ht="12.95" hidden="1" customHeight="1" outlineLevel="3" collapsed="1" x14ac:dyDescent="0.25">
      <c r="A483" s="34" t="s">
        <v>294</v>
      </c>
      <c r="B483" s="37">
        <v>0.995</v>
      </c>
      <c r="C483" s="38">
        <v>10.9</v>
      </c>
    </row>
    <row r="484" spans="1:3" ht="12.95" hidden="1" customHeight="1" outlineLevel="4" x14ac:dyDescent="0.25">
      <c r="A484" s="34" t="s">
        <v>294</v>
      </c>
      <c r="B484" s="37">
        <v>0.995</v>
      </c>
      <c r="C484" s="38">
        <v>10.9</v>
      </c>
    </row>
    <row r="485" spans="1:3" ht="12.95" hidden="1" customHeight="1" outlineLevel="3" collapsed="1" x14ac:dyDescent="0.25">
      <c r="A485" s="34" t="s">
        <v>295</v>
      </c>
      <c r="B485" s="37">
        <v>7.5999999999999998E-2</v>
      </c>
      <c r="C485" s="38">
        <v>287.02</v>
      </c>
    </row>
    <row r="486" spans="1:3" ht="12.95" hidden="1" customHeight="1" outlineLevel="4" x14ac:dyDescent="0.25">
      <c r="A486" s="34" t="s">
        <v>295</v>
      </c>
      <c r="B486" s="37">
        <v>7.5999999999999998E-2</v>
      </c>
      <c r="C486" s="38">
        <v>287.02</v>
      </c>
    </row>
    <row r="487" spans="1:3" ht="12.95" hidden="1" customHeight="1" outlineLevel="3" collapsed="1" x14ac:dyDescent="0.25">
      <c r="A487" s="34" t="s">
        <v>296</v>
      </c>
      <c r="B487" s="37">
        <v>3.7999999999999999E-2</v>
      </c>
      <c r="C487" s="38">
        <v>1.38</v>
      </c>
    </row>
    <row r="488" spans="1:3" ht="12.95" hidden="1" customHeight="1" outlineLevel="4" x14ac:dyDescent="0.25">
      <c r="A488" s="34" t="s">
        <v>296</v>
      </c>
      <c r="B488" s="37">
        <v>3.7999999999999999E-2</v>
      </c>
      <c r="C488" s="38">
        <v>1.38</v>
      </c>
    </row>
    <row r="489" spans="1:3" ht="12.95" hidden="1" customHeight="1" outlineLevel="3" collapsed="1" x14ac:dyDescent="0.25">
      <c r="A489" s="34" t="s">
        <v>102</v>
      </c>
      <c r="B489" s="37">
        <v>38.256999999999998</v>
      </c>
      <c r="C489" s="38">
        <v>65.040000000000006</v>
      </c>
    </row>
    <row r="490" spans="1:3" ht="12.95" hidden="1" customHeight="1" outlineLevel="4" x14ac:dyDescent="0.25">
      <c r="A490" s="34" t="s">
        <v>102</v>
      </c>
      <c r="B490" s="37">
        <v>38.256999999999998</v>
      </c>
      <c r="C490" s="38">
        <v>65.040000000000006</v>
      </c>
    </row>
    <row r="491" spans="1:3" ht="12.95" hidden="1" customHeight="1" outlineLevel="3" collapsed="1" x14ac:dyDescent="0.25">
      <c r="A491" s="34" t="s">
        <v>297</v>
      </c>
      <c r="B491" s="37">
        <v>1E-3</v>
      </c>
      <c r="C491" s="38">
        <v>35.35</v>
      </c>
    </row>
    <row r="492" spans="1:3" ht="12.95" hidden="1" customHeight="1" outlineLevel="4" x14ac:dyDescent="0.25">
      <c r="A492" s="34" t="s">
        <v>297</v>
      </c>
      <c r="B492" s="37">
        <v>1E-3</v>
      </c>
      <c r="C492" s="38">
        <v>35.35</v>
      </c>
    </row>
    <row r="493" spans="1:3" ht="12.95" hidden="1" customHeight="1" outlineLevel="3" collapsed="1" x14ac:dyDescent="0.25">
      <c r="A493" s="34" t="s">
        <v>298</v>
      </c>
      <c r="B493" s="39"/>
      <c r="C493" s="38">
        <v>22.04</v>
      </c>
    </row>
    <row r="494" spans="1:3" ht="12.95" hidden="1" customHeight="1" outlineLevel="4" x14ac:dyDescent="0.25">
      <c r="A494" s="34" t="s">
        <v>298</v>
      </c>
      <c r="B494" s="39"/>
      <c r="C494" s="38">
        <v>22.04</v>
      </c>
    </row>
    <row r="495" spans="1:3" ht="12.95" hidden="1" customHeight="1" outlineLevel="3" collapsed="1" x14ac:dyDescent="0.25">
      <c r="A495" s="34" t="s">
        <v>299</v>
      </c>
      <c r="B495" s="37">
        <v>0.153</v>
      </c>
      <c r="C495" s="38">
        <v>6.27</v>
      </c>
    </row>
    <row r="496" spans="1:3" ht="12.95" hidden="1" customHeight="1" outlineLevel="4" x14ac:dyDescent="0.25">
      <c r="A496" s="34" t="s">
        <v>299</v>
      </c>
      <c r="B496" s="37">
        <v>0.153</v>
      </c>
      <c r="C496" s="38">
        <v>6.27</v>
      </c>
    </row>
    <row r="497" spans="1:3" ht="12.95" hidden="1" customHeight="1" outlineLevel="3" collapsed="1" x14ac:dyDescent="0.25">
      <c r="A497" s="34" t="s">
        <v>300</v>
      </c>
      <c r="B497" s="37">
        <v>7.5999999999999998E-2</v>
      </c>
      <c r="C497" s="38">
        <v>11.09</v>
      </c>
    </row>
    <row r="498" spans="1:3" ht="12.95" hidden="1" customHeight="1" outlineLevel="4" x14ac:dyDescent="0.25">
      <c r="A498" s="34" t="s">
        <v>300</v>
      </c>
      <c r="B498" s="37">
        <v>7.5999999999999998E-2</v>
      </c>
      <c r="C498" s="38">
        <v>11.09</v>
      </c>
    </row>
    <row r="499" spans="1:3" ht="12.95" hidden="1" customHeight="1" outlineLevel="3" collapsed="1" x14ac:dyDescent="0.25">
      <c r="A499" s="34" t="s">
        <v>301</v>
      </c>
      <c r="B499" s="37">
        <v>0.191</v>
      </c>
      <c r="C499" s="38">
        <v>18.48</v>
      </c>
    </row>
    <row r="500" spans="1:3" ht="12.95" hidden="1" customHeight="1" outlineLevel="4" x14ac:dyDescent="0.25">
      <c r="A500" s="34" t="s">
        <v>301</v>
      </c>
      <c r="B500" s="37">
        <v>0.191</v>
      </c>
      <c r="C500" s="38">
        <v>18.48</v>
      </c>
    </row>
    <row r="501" spans="1:3" ht="12.95" hidden="1" customHeight="1" outlineLevel="3" collapsed="1" x14ac:dyDescent="0.25">
      <c r="A501" s="34" t="s">
        <v>302</v>
      </c>
      <c r="B501" s="37">
        <v>0.115</v>
      </c>
      <c r="C501" s="38">
        <v>1.38</v>
      </c>
    </row>
    <row r="502" spans="1:3" ht="12.95" hidden="1" customHeight="1" outlineLevel="4" x14ac:dyDescent="0.25">
      <c r="A502" s="34" t="s">
        <v>302</v>
      </c>
      <c r="B502" s="37">
        <v>0.115</v>
      </c>
      <c r="C502" s="38">
        <v>1.38</v>
      </c>
    </row>
    <row r="503" spans="1:3" ht="12.95" hidden="1" customHeight="1" outlineLevel="3" collapsed="1" x14ac:dyDescent="0.25">
      <c r="A503" s="34" t="s">
        <v>303</v>
      </c>
      <c r="B503" s="37">
        <v>0.153</v>
      </c>
      <c r="C503" s="38">
        <v>15.76</v>
      </c>
    </row>
    <row r="504" spans="1:3" ht="12.95" hidden="1" customHeight="1" outlineLevel="4" x14ac:dyDescent="0.25">
      <c r="A504" s="34" t="s">
        <v>303</v>
      </c>
      <c r="B504" s="37">
        <v>0.153</v>
      </c>
      <c r="C504" s="38">
        <v>15.76</v>
      </c>
    </row>
    <row r="505" spans="1:3" ht="12.95" hidden="1" customHeight="1" outlineLevel="3" collapsed="1" x14ac:dyDescent="0.25">
      <c r="A505" s="34" t="s">
        <v>304</v>
      </c>
      <c r="B505" s="37">
        <v>3.7999999999999999E-2</v>
      </c>
      <c r="C505" s="38">
        <v>5.36</v>
      </c>
    </row>
    <row r="506" spans="1:3" ht="12.95" hidden="1" customHeight="1" outlineLevel="4" x14ac:dyDescent="0.25">
      <c r="A506" s="34" t="s">
        <v>304</v>
      </c>
      <c r="B506" s="37">
        <v>3.7999999999999999E-2</v>
      </c>
      <c r="C506" s="38">
        <v>5.36</v>
      </c>
    </row>
    <row r="507" spans="1:3" ht="12.95" hidden="1" customHeight="1" outlineLevel="3" collapsed="1" x14ac:dyDescent="0.25">
      <c r="A507" s="34" t="s">
        <v>305</v>
      </c>
      <c r="B507" s="37">
        <v>3.9E-2</v>
      </c>
      <c r="C507" s="38">
        <v>1.32</v>
      </c>
    </row>
    <row r="508" spans="1:3" ht="12.95" hidden="1" customHeight="1" outlineLevel="4" x14ac:dyDescent="0.25">
      <c r="A508" s="34" t="s">
        <v>305</v>
      </c>
      <c r="B508" s="37">
        <v>3.9E-2</v>
      </c>
      <c r="C508" s="38">
        <v>1.32</v>
      </c>
    </row>
    <row r="509" spans="1:3" ht="12.95" hidden="1" customHeight="1" outlineLevel="3" collapsed="1" x14ac:dyDescent="0.25">
      <c r="A509" s="34" t="s">
        <v>306</v>
      </c>
      <c r="B509" s="37">
        <v>3.7999999999999999E-2</v>
      </c>
      <c r="C509" s="38">
        <v>3.52</v>
      </c>
    </row>
    <row r="510" spans="1:3" ht="12.95" hidden="1" customHeight="1" outlineLevel="4" x14ac:dyDescent="0.25">
      <c r="A510" s="34" t="s">
        <v>306</v>
      </c>
      <c r="B510" s="37">
        <v>3.7999999999999999E-2</v>
      </c>
      <c r="C510" s="38">
        <v>3.52</v>
      </c>
    </row>
    <row r="511" spans="1:3" ht="12.95" hidden="1" customHeight="1" outlineLevel="3" collapsed="1" x14ac:dyDescent="0.25">
      <c r="A511" s="34" t="s">
        <v>307</v>
      </c>
      <c r="B511" s="37">
        <v>3.7999999999999999E-2</v>
      </c>
      <c r="C511" s="38">
        <v>3.11</v>
      </c>
    </row>
    <row r="512" spans="1:3" ht="12.95" hidden="1" customHeight="1" outlineLevel="4" x14ac:dyDescent="0.25">
      <c r="A512" s="34" t="s">
        <v>307</v>
      </c>
      <c r="B512" s="37">
        <v>3.7999999999999999E-2</v>
      </c>
      <c r="C512" s="38">
        <v>3.11</v>
      </c>
    </row>
    <row r="513" spans="1:3" ht="12.95" hidden="1" customHeight="1" outlineLevel="3" collapsed="1" x14ac:dyDescent="0.25">
      <c r="A513" s="34" t="s">
        <v>308</v>
      </c>
      <c r="B513" s="37">
        <v>3.7999999999999999E-2</v>
      </c>
      <c r="C513" s="38">
        <v>0.34</v>
      </c>
    </row>
    <row r="514" spans="1:3" ht="12.95" hidden="1" customHeight="1" outlineLevel="4" x14ac:dyDescent="0.25">
      <c r="A514" s="34" t="s">
        <v>308</v>
      </c>
      <c r="B514" s="37">
        <v>3.7999999999999999E-2</v>
      </c>
      <c r="C514" s="38">
        <v>0.34</v>
      </c>
    </row>
    <row r="515" spans="1:3" ht="12.95" hidden="1" customHeight="1" outlineLevel="3" collapsed="1" x14ac:dyDescent="0.25">
      <c r="A515" s="34" t="s">
        <v>309</v>
      </c>
      <c r="B515" s="37">
        <v>3.9E-2</v>
      </c>
      <c r="C515" s="38">
        <v>1.28</v>
      </c>
    </row>
    <row r="516" spans="1:3" ht="12.95" hidden="1" customHeight="1" outlineLevel="4" x14ac:dyDescent="0.25">
      <c r="A516" s="34" t="s">
        <v>309</v>
      </c>
      <c r="B516" s="37">
        <v>3.9E-2</v>
      </c>
      <c r="C516" s="38">
        <v>1.28</v>
      </c>
    </row>
    <row r="517" spans="1:3" ht="12.95" hidden="1" customHeight="1" outlineLevel="3" collapsed="1" x14ac:dyDescent="0.25">
      <c r="A517" s="34" t="s">
        <v>310</v>
      </c>
      <c r="B517" s="37">
        <v>3.7999999999999999E-2</v>
      </c>
      <c r="C517" s="38">
        <v>497.31</v>
      </c>
    </row>
    <row r="518" spans="1:3" ht="12.95" hidden="1" customHeight="1" outlineLevel="4" x14ac:dyDescent="0.25">
      <c r="A518" s="34" t="s">
        <v>310</v>
      </c>
      <c r="B518" s="37">
        <v>3.7999999999999999E-2</v>
      </c>
      <c r="C518" s="38">
        <v>497.31</v>
      </c>
    </row>
    <row r="519" spans="1:3" ht="12.95" hidden="1" customHeight="1" outlineLevel="3" collapsed="1" x14ac:dyDescent="0.25">
      <c r="A519" s="34" t="s">
        <v>311</v>
      </c>
      <c r="B519" s="37">
        <v>3.7999999999999999E-2</v>
      </c>
      <c r="C519" s="38">
        <v>5.37</v>
      </c>
    </row>
    <row r="520" spans="1:3" ht="12.95" hidden="1" customHeight="1" outlineLevel="4" x14ac:dyDescent="0.25">
      <c r="A520" s="34" t="s">
        <v>311</v>
      </c>
      <c r="B520" s="37">
        <v>3.7999999999999999E-2</v>
      </c>
      <c r="C520" s="38">
        <v>5.37</v>
      </c>
    </row>
    <row r="521" spans="1:3" ht="12.95" hidden="1" customHeight="1" outlineLevel="3" collapsed="1" x14ac:dyDescent="0.25">
      <c r="A521" s="34" t="s">
        <v>312</v>
      </c>
      <c r="B521" s="37">
        <v>3.7999999999999999E-2</v>
      </c>
      <c r="C521" s="38">
        <v>100.62</v>
      </c>
    </row>
    <row r="522" spans="1:3" ht="12.95" hidden="1" customHeight="1" outlineLevel="4" x14ac:dyDescent="0.25">
      <c r="A522" s="34" t="s">
        <v>312</v>
      </c>
      <c r="B522" s="37">
        <v>3.7999999999999999E-2</v>
      </c>
      <c r="C522" s="38">
        <v>100.62</v>
      </c>
    </row>
    <row r="523" spans="1:3" ht="12.95" hidden="1" customHeight="1" outlineLevel="3" collapsed="1" x14ac:dyDescent="0.25">
      <c r="A523" s="34" t="s">
        <v>313</v>
      </c>
      <c r="B523" s="37">
        <v>0.153</v>
      </c>
      <c r="C523" s="38">
        <v>19.89</v>
      </c>
    </row>
    <row r="524" spans="1:3" ht="12.95" hidden="1" customHeight="1" outlineLevel="4" x14ac:dyDescent="0.25">
      <c r="A524" s="34" t="s">
        <v>313</v>
      </c>
      <c r="B524" s="37">
        <v>0.153</v>
      </c>
      <c r="C524" s="38">
        <v>19.89</v>
      </c>
    </row>
    <row r="525" spans="1:3" ht="12.95" hidden="1" customHeight="1" outlineLevel="3" collapsed="1" x14ac:dyDescent="0.25">
      <c r="A525" s="34" t="s">
        <v>52</v>
      </c>
      <c r="B525" s="37">
        <v>7.5999999999999998E-2</v>
      </c>
      <c r="C525" s="38">
        <v>4.34</v>
      </c>
    </row>
    <row r="526" spans="1:3" ht="12.95" hidden="1" customHeight="1" outlineLevel="4" x14ac:dyDescent="0.25">
      <c r="A526" s="34" t="s">
        <v>52</v>
      </c>
      <c r="B526" s="37">
        <v>7.5999999999999998E-2</v>
      </c>
      <c r="C526" s="38">
        <v>4.34</v>
      </c>
    </row>
    <row r="527" spans="1:3" ht="12.95" hidden="1" customHeight="1" outlineLevel="3" collapsed="1" x14ac:dyDescent="0.25">
      <c r="A527" s="34" t="s">
        <v>314</v>
      </c>
      <c r="B527" s="37">
        <v>3.7999999999999999E-2</v>
      </c>
      <c r="C527" s="38">
        <v>6.5</v>
      </c>
    </row>
    <row r="528" spans="1:3" ht="12.95" hidden="1" customHeight="1" outlineLevel="4" x14ac:dyDescent="0.25">
      <c r="A528" s="34" t="s">
        <v>314</v>
      </c>
      <c r="B528" s="37">
        <v>3.7999999999999999E-2</v>
      </c>
      <c r="C528" s="38">
        <v>6.5</v>
      </c>
    </row>
    <row r="529" spans="1:3" ht="12.95" hidden="1" customHeight="1" outlineLevel="3" collapsed="1" x14ac:dyDescent="0.25">
      <c r="A529" s="34" t="s">
        <v>315</v>
      </c>
      <c r="B529" s="37">
        <v>3.7999999999999999E-2</v>
      </c>
      <c r="C529" s="38">
        <v>22.95</v>
      </c>
    </row>
    <row r="530" spans="1:3" ht="12.95" hidden="1" customHeight="1" outlineLevel="4" x14ac:dyDescent="0.25">
      <c r="A530" s="34" t="s">
        <v>315</v>
      </c>
      <c r="B530" s="37">
        <v>3.7999999999999999E-2</v>
      </c>
      <c r="C530" s="38">
        <v>22.95</v>
      </c>
    </row>
    <row r="531" spans="1:3" ht="12.95" hidden="1" customHeight="1" outlineLevel="3" collapsed="1" x14ac:dyDescent="0.25">
      <c r="A531" s="34" t="s">
        <v>316</v>
      </c>
      <c r="B531" s="37">
        <v>7.6999999999999999E-2</v>
      </c>
      <c r="C531" s="38">
        <v>7.65</v>
      </c>
    </row>
    <row r="532" spans="1:3" ht="12.95" hidden="1" customHeight="1" outlineLevel="4" x14ac:dyDescent="0.25">
      <c r="A532" s="34" t="s">
        <v>316</v>
      </c>
      <c r="B532" s="37">
        <v>7.6999999999999999E-2</v>
      </c>
      <c r="C532" s="38">
        <v>7.65</v>
      </c>
    </row>
    <row r="533" spans="1:3" ht="12.95" hidden="1" customHeight="1" outlineLevel="3" collapsed="1" x14ac:dyDescent="0.25">
      <c r="A533" s="34" t="s">
        <v>317</v>
      </c>
      <c r="B533" s="37">
        <v>3.7999999999999999E-2</v>
      </c>
      <c r="C533" s="38">
        <v>77.28</v>
      </c>
    </row>
    <row r="534" spans="1:3" ht="12.95" hidden="1" customHeight="1" outlineLevel="4" x14ac:dyDescent="0.25">
      <c r="A534" s="34" t="s">
        <v>317</v>
      </c>
      <c r="B534" s="37">
        <v>3.7999999999999999E-2</v>
      </c>
      <c r="C534" s="38">
        <v>77.28</v>
      </c>
    </row>
    <row r="535" spans="1:3" ht="12.95" hidden="1" customHeight="1" outlineLevel="3" collapsed="1" x14ac:dyDescent="0.25">
      <c r="A535" s="34" t="s">
        <v>91</v>
      </c>
      <c r="B535" s="37">
        <v>0.84299999999999997</v>
      </c>
      <c r="C535" s="38">
        <v>862.92</v>
      </c>
    </row>
    <row r="536" spans="1:3" ht="12.95" hidden="1" customHeight="1" outlineLevel="4" x14ac:dyDescent="0.25">
      <c r="A536" s="34" t="s">
        <v>91</v>
      </c>
      <c r="B536" s="37">
        <v>0.84299999999999997</v>
      </c>
      <c r="C536" s="38">
        <v>862.92</v>
      </c>
    </row>
    <row r="537" spans="1:3" ht="12.95" hidden="1" customHeight="1" outlineLevel="3" collapsed="1" x14ac:dyDescent="0.25">
      <c r="A537" s="34" t="s">
        <v>318</v>
      </c>
      <c r="B537" s="37">
        <v>7.6999999999999999E-2</v>
      </c>
      <c r="C537" s="38">
        <v>86.59</v>
      </c>
    </row>
    <row r="538" spans="1:3" ht="12.95" hidden="1" customHeight="1" outlineLevel="4" x14ac:dyDescent="0.25">
      <c r="A538" s="34" t="s">
        <v>318</v>
      </c>
      <c r="B538" s="37">
        <v>7.6999999999999999E-2</v>
      </c>
      <c r="C538" s="38">
        <v>86.59</v>
      </c>
    </row>
    <row r="539" spans="1:3" ht="12.95" hidden="1" customHeight="1" outlineLevel="3" collapsed="1" x14ac:dyDescent="0.25">
      <c r="A539" s="34" t="s">
        <v>319</v>
      </c>
      <c r="B539" s="37">
        <v>3.7999999999999999E-2</v>
      </c>
      <c r="C539" s="38">
        <v>1.45</v>
      </c>
    </row>
    <row r="540" spans="1:3" ht="12.95" hidden="1" customHeight="1" outlineLevel="4" x14ac:dyDescent="0.25">
      <c r="A540" s="34" t="s">
        <v>319</v>
      </c>
      <c r="B540" s="37">
        <v>3.7999999999999999E-2</v>
      </c>
      <c r="C540" s="38">
        <v>1.45</v>
      </c>
    </row>
    <row r="541" spans="1:3" ht="12.95" hidden="1" customHeight="1" outlineLevel="3" collapsed="1" x14ac:dyDescent="0.25">
      <c r="A541" s="34" t="s">
        <v>320</v>
      </c>
      <c r="B541" s="37">
        <v>3.7999999999999999E-2</v>
      </c>
      <c r="C541" s="38">
        <v>2.2400000000000002</v>
      </c>
    </row>
    <row r="542" spans="1:3" ht="12.95" hidden="1" customHeight="1" outlineLevel="4" x14ac:dyDescent="0.25">
      <c r="A542" s="34" t="s">
        <v>320</v>
      </c>
      <c r="B542" s="37">
        <v>3.7999999999999999E-2</v>
      </c>
      <c r="C542" s="38">
        <v>2.2400000000000002</v>
      </c>
    </row>
    <row r="543" spans="1:3" ht="12.95" hidden="1" customHeight="1" outlineLevel="3" collapsed="1" x14ac:dyDescent="0.25">
      <c r="A543" s="34" t="s">
        <v>321</v>
      </c>
      <c r="B543" s="37">
        <v>7.6999999999999999E-2</v>
      </c>
      <c r="C543" s="38">
        <v>31.51</v>
      </c>
    </row>
    <row r="544" spans="1:3" ht="12.95" hidden="1" customHeight="1" outlineLevel="4" x14ac:dyDescent="0.25">
      <c r="A544" s="34" t="s">
        <v>321</v>
      </c>
      <c r="B544" s="37">
        <v>7.6999999999999999E-2</v>
      </c>
      <c r="C544" s="38">
        <v>31.51</v>
      </c>
    </row>
    <row r="545" spans="1:3" ht="12.95" hidden="1" customHeight="1" outlineLevel="3" collapsed="1" x14ac:dyDescent="0.25">
      <c r="A545" s="34" t="s">
        <v>322</v>
      </c>
      <c r="B545" s="37">
        <v>3.7999999999999999E-2</v>
      </c>
      <c r="C545" s="38">
        <v>709.48</v>
      </c>
    </row>
    <row r="546" spans="1:3" ht="12.95" hidden="1" customHeight="1" outlineLevel="4" x14ac:dyDescent="0.25">
      <c r="A546" s="34" t="s">
        <v>322</v>
      </c>
      <c r="B546" s="37">
        <v>3.7999999999999999E-2</v>
      </c>
      <c r="C546" s="38">
        <v>709.48</v>
      </c>
    </row>
    <row r="547" spans="1:3" ht="12.95" hidden="1" customHeight="1" outlineLevel="3" collapsed="1" x14ac:dyDescent="0.25">
      <c r="A547" s="34" t="s">
        <v>323</v>
      </c>
      <c r="B547" s="37">
        <v>0.11600000000000001</v>
      </c>
      <c r="C547" s="38">
        <v>35.04</v>
      </c>
    </row>
    <row r="548" spans="1:3" ht="12.95" hidden="1" customHeight="1" outlineLevel="4" x14ac:dyDescent="0.25">
      <c r="A548" s="34" t="s">
        <v>323</v>
      </c>
      <c r="B548" s="37">
        <v>0.11600000000000001</v>
      </c>
      <c r="C548" s="38">
        <v>35.04</v>
      </c>
    </row>
    <row r="549" spans="1:3" ht="12.95" hidden="1" customHeight="1" outlineLevel="3" collapsed="1" x14ac:dyDescent="0.25">
      <c r="A549" s="34" t="s">
        <v>324</v>
      </c>
      <c r="B549" s="37">
        <v>3.9E-2</v>
      </c>
      <c r="C549" s="38">
        <v>36.76</v>
      </c>
    </row>
    <row r="550" spans="1:3" ht="12.95" hidden="1" customHeight="1" outlineLevel="4" x14ac:dyDescent="0.25">
      <c r="A550" s="34" t="s">
        <v>324</v>
      </c>
      <c r="B550" s="37">
        <v>3.9E-2</v>
      </c>
      <c r="C550" s="38">
        <v>36.76</v>
      </c>
    </row>
    <row r="551" spans="1:3" ht="12.95" hidden="1" customHeight="1" outlineLevel="3" collapsed="1" x14ac:dyDescent="0.25">
      <c r="A551" s="34" t="s">
        <v>325</v>
      </c>
      <c r="B551" s="37">
        <v>0.38300000000000001</v>
      </c>
      <c r="C551" s="38">
        <v>21.04</v>
      </c>
    </row>
    <row r="552" spans="1:3" ht="12.95" hidden="1" customHeight="1" outlineLevel="4" x14ac:dyDescent="0.25">
      <c r="A552" s="34" t="s">
        <v>325</v>
      </c>
      <c r="B552" s="37">
        <v>0.38300000000000001</v>
      </c>
      <c r="C552" s="38">
        <v>21.04</v>
      </c>
    </row>
    <row r="553" spans="1:3" ht="12.95" hidden="1" customHeight="1" outlineLevel="3" collapsed="1" x14ac:dyDescent="0.25">
      <c r="A553" s="34" t="s">
        <v>326</v>
      </c>
      <c r="B553" s="37">
        <v>4.2999999999999997E-2</v>
      </c>
      <c r="C553" s="38">
        <v>12.77</v>
      </c>
    </row>
    <row r="554" spans="1:3" ht="12.95" hidden="1" customHeight="1" outlineLevel="4" x14ac:dyDescent="0.25">
      <c r="A554" s="34" t="s">
        <v>326</v>
      </c>
      <c r="B554" s="37">
        <v>4.2999999999999997E-2</v>
      </c>
      <c r="C554" s="38">
        <v>12.77</v>
      </c>
    </row>
    <row r="555" spans="1:3" ht="12.95" hidden="1" customHeight="1" outlineLevel="3" collapsed="1" x14ac:dyDescent="0.25">
      <c r="A555" s="34" t="s">
        <v>53</v>
      </c>
      <c r="B555" s="37">
        <v>0.307</v>
      </c>
      <c r="C555" s="38">
        <v>15.31</v>
      </c>
    </row>
    <row r="556" spans="1:3" ht="12.95" hidden="1" customHeight="1" outlineLevel="4" x14ac:dyDescent="0.25">
      <c r="A556" s="34" t="s">
        <v>53</v>
      </c>
      <c r="B556" s="37">
        <v>0.307</v>
      </c>
      <c r="C556" s="38">
        <v>15.31</v>
      </c>
    </row>
    <row r="557" spans="1:3" ht="12.95" hidden="1" customHeight="1" outlineLevel="3" collapsed="1" x14ac:dyDescent="0.25">
      <c r="A557" s="34" t="s">
        <v>327</v>
      </c>
      <c r="B557" s="37">
        <v>3.7909999999999999</v>
      </c>
      <c r="C557" s="38">
        <v>81.209999999999994</v>
      </c>
    </row>
    <row r="558" spans="1:3" ht="12.95" hidden="1" customHeight="1" outlineLevel="4" x14ac:dyDescent="0.25">
      <c r="A558" s="34" t="s">
        <v>327</v>
      </c>
      <c r="B558" s="37">
        <v>3.7909999999999999</v>
      </c>
      <c r="C558" s="38">
        <v>81.209999999999994</v>
      </c>
    </row>
    <row r="559" spans="1:3" ht="12.95" hidden="1" customHeight="1" outlineLevel="3" collapsed="1" x14ac:dyDescent="0.25">
      <c r="A559" s="34" t="s">
        <v>54</v>
      </c>
      <c r="B559" s="37">
        <v>3.7999999999999999E-2</v>
      </c>
      <c r="C559" s="38">
        <v>5.36</v>
      </c>
    </row>
    <row r="560" spans="1:3" ht="12.95" hidden="1" customHeight="1" outlineLevel="4" x14ac:dyDescent="0.25">
      <c r="A560" s="34" t="s">
        <v>54</v>
      </c>
      <c r="B560" s="37">
        <v>3.7999999999999999E-2</v>
      </c>
      <c r="C560" s="38">
        <v>5.36</v>
      </c>
    </row>
    <row r="561" spans="1:3" ht="12.95" hidden="1" customHeight="1" outlineLevel="3" collapsed="1" x14ac:dyDescent="0.25">
      <c r="A561" s="34" t="s">
        <v>328</v>
      </c>
      <c r="B561" s="37">
        <v>3.7999999999999999E-2</v>
      </c>
      <c r="C561" s="38">
        <v>67.33</v>
      </c>
    </row>
    <row r="562" spans="1:3" ht="12.95" hidden="1" customHeight="1" outlineLevel="4" x14ac:dyDescent="0.25">
      <c r="A562" s="34" t="s">
        <v>328</v>
      </c>
      <c r="B562" s="37">
        <v>3.7999999999999999E-2</v>
      </c>
      <c r="C562" s="38">
        <v>67.33</v>
      </c>
    </row>
    <row r="563" spans="1:3" ht="12.95" hidden="1" customHeight="1" outlineLevel="3" collapsed="1" x14ac:dyDescent="0.25">
      <c r="A563" s="34" t="s">
        <v>329</v>
      </c>
      <c r="B563" s="37">
        <v>3.7999999999999999E-2</v>
      </c>
      <c r="C563" s="38">
        <v>6.73</v>
      </c>
    </row>
    <row r="564" spans="1:3" ht="12.95" hidden="1" customHeight="1" outlineLevel="4" x14ac:dyDescent="0.25">
      <c r="A564" s="34" t="s">
        <v>329</v>
      </c>
      <c r="B564" s="37">
        <v>3.7999999999999999E-2</v>
      </c>
      <c r="C564" s="38">
        <v>6.73</v>
      </c>
    </row>
    <row r="565" spans="1:3" ht="12.95" hidden="1" customHeight="1" outlineLevel="3" collapsed="1" x14ac:dyDescent="0.25">
      <c r="A565" s="34" t="s">
        <v>330</v>
      </c>
      <c r="B565" s="37">
        <v>7.5999999999999998E-2</v>
      </c>
      <c r="C565" s="38">
        <v>7.14</v>
      </c>
    </row>
    <row r="566" spans="1:3" ht="12.95" hidden="1" customHeight="1" outlineLevel="4" x14ac:dyDescent="0.25">
      <c r="A566" s="34" t="s">
        <v>330</v>
      </c>
      <c r="B566" s="37">
        <v>7.5999999999999998E-2</v>
      </c>
      <c r="C566" s="38">
        <v>7.14</v>
      </c>
    </row>
    <row r="567" spans="1:3" ht="12.95" hidden="1" customHeight="1" outlineLevel="3" collapsed="1" x14ac:dyDescent="0.25">
      <c r="A567" s="34" t="s">
        <v>103</v>
      </c>
      <c r="B567" s="37">
        <v>0.23</v>
      </c>
      <c r="C567" s="38">
        <v>2.96</v>
      </c>
    </row>
    <row r="568" spans="1:3" ht="12.95" hidden="1" customHeight="1" outlineLevel="4" x14ac:dyDescent="0.25">
      <c r="A568" s="34" t="s">
        <v>103</v>
      </c>
      <c r="B568" s="37">
        <v>0.23</v>
      </c>
      <c r="C568" s="38">
        <v>2.96</v>
      </c>
    </row>
    <row r="569" spans="1:3" ht="12.95" hidden="1" customHeight="1" outlineLevel="3" collapsed="1" x14ac:dyDescent="0.25">
      <c r="A569" s="34" t="s">
        <v>331</v>
      </c>
      <c r="B569" s="37">
        <v>0.153</v>
      </c>
      <c r="C569" s="38">
        <v>35.93</v>
      </c>
    </row>
    <row r="570" spans="1:3" ht="12.95" hidden="1" customHeight="1" outlineLevel="4" x14ac:dyDescent="0.25">
      <c r="A570" s="34" t="s">
        <v>331</v>
      </c>
      <c r="B570" s="37">
        <v>0.153</v>
      </c>
      <c r="C570" s="38">
        <v>35.93</v>
      </c>
    </row>
    <row r="571" spans="1:3" ht="12.95" hidden="1" customHeight="1" outlineLevel="3" collapsed="1" x14ac:dyDescent="0.25">
      <c r="A571" s="34" t="s">
        <v>332</v>
      </c>
      <c r="B571" s="37">
        <v>0.23</v>
      </c>
      <c r="C571" s="38">
        <v>29.11</v>
      </c>
    </row>
    <row r="572" spans="1:3" ht="12.95" hidden="1" customHeight="1" outlineLevel="4" x14ac:dyDescent="0.25">
      <c r="A572" s="34" t="s">
        <v>332</v>
      </c>
      <c r="B572" s="37">
        <v>0.23</v>
      </c>
      <c r="C572" s="38">
        <v>29.11</v>
      </c>
    </row>
    <row r="573" spans="1:3" ht="12.95" hidden="1" customHeight="1" outlineLevel="3" collapsed="1" x14ac:dyDescent="0.25">
      <c r="A573" s="34" t="s">
        <v>124</v>
      </c>
      <c r="B573" s="37">
        <v>3.214</v>
      </c>
      <c r="C573" s="38">
        <v>0.71</v>
      </c>
    </row>
    <row r="574" spans="1:3" ht="12.95" hidden="1" customHeight="1" outlineLevel="4" x14ac:dyDescent="0.25">
      <c r="A574" s="34" t="s">
        <v>124</v>
      </c>
      <c r="B574" s="37">
        <v>3.214</v>
      </c>
      <c r="C574" s="38">
        <v>0.71</v>
      </c>
    </row>
    <row r="575" spans="1:3" ht="12.95" hidden="1" customHeight="1" outlineLevel="3" collapsed="1" x14ac:dyDescent="0.25">
      <c r="A575" s="34" t="s">
        <v>333</v>
      </c>
      <c r="B575" s="37">
        <v>17.215</v>
      </c>
      <c r="C575" s="38">
        <v>5.22</v>
      </c>
    </row>
    <row r="576" spans="1:3" ht="12.95" hidden="1" customHeight="1" outlineLevel="4" x14ac:dyDescent="0.25">
      <c r="A576" s="34" t="s">
        <v>333</v>
      </c>
      <c r="B576" s="37">
        <v>17.215</v>
      </c>
      <c r="C576" s="38">
        <v>5.22</v>
      </c>
    </row>
    <row r="577" spans="1:3" ht="12.95" hidden="1" customHeight="1" outlineLevel="3" collapsed="1" x14ac:dyDescent="0.25">
      <c r="A577" s="34" t="s">
        <v>334</v>
      </c>
      <c r="B577" s="37">
        <v>3.0870000000000002</v>
      </c>
      <c r="C577" s="38">
        <v>1.7</v>
      </c>
    </row>
    <row r="578" spans="1:3" ht="12.95" hidden="1" customHeight="1" outlineLevel="4" x14ac:dyDescent="0.25">
      <c r="A578" s="34" t="s">
        <v>334</v>
      </c>
      <c r="B578" s="37">
        <v>3.0870000000000002</v>
      </c>
      <c r="C578" s="38">
        <v>1.7</v>
      </c>
    </row>
    <row r="579" spans="1:3" ht="12.95" hidden="1" customHeight="1" outlineLevel="3" collapsed="1" x14ac:dyDescent="0.25">
      <c r="A579" s="34" t="s">
        <v>335</v>
      </c>
      <c r="B579" s="37">
        <v>3.214</v>
      </c>
      <c r="C579" s="38">
        <v>0.9</v>
      </c>
    </row>
    <row r="580" spans="1:3" ht="12.95" hidden="1" customHeight="1" outlineLevel="4" x14ac:dyDescent="0.25">
      <c r="A580" s="34" t="s">
        <v>335</v>
      </c>
      <c r="B580" s="37">
        <v>3.214</v>
      </c>
      <c r="C580" s="38">
        <v>0.9</v>
      </c>
    </row>
    <row r="581" spans="1:3" ht="12.95" hidden="1" customHeight="1" outlineLevel="3" collapsed="1" x14ac:dyDescent="0.25">
      <c r="A581" s="34" t="s">
        <v>336</v>
      </c>
      <c r="B581" s="37">
        <v>8.7989999999999995</v>
      </c>
      <c r="C581" s="38">
        <v>3.16</v>
      </c>
    </row>
    <row r="582" spans="1:3" ht="12.95" hidden="1" customHeight="1" outlineLevel="4" x14ac:dyDescent="0.25">
      <c r="A582" s="34" t="s">
        <v>336</v>
      </c>
      <c r="B582" s="37">
        <v>8.7989999999999995</v>
      </c>
      <c r="C582" s="38">
        <v>3.16</v>
      </c>
    </row>
    <row r="583" spans="1:3" ht="12.95" hidden="1" customHeight="1" outlineLevel="3" collapsed="1" x14ac:dyDescent="0.25">
      <c r="A583" s="34" t="s">
        <v>117</v>
      </c>
      <c r="B583" s="37">
        <v>5.05</v>
      </c>
      <c r="C583" s="38">
        <v>3.7</v>
      </c>
    </row>
    <row r="584" spans="1:3" ht="12.95" hidden="1" customHeight="1" outlineLevel="4" x14ac:dyDescent="0.25">
      <c r="A584" s="34" t="s">
        <v>117</v>
      </c>
      <c r="B584" s="37">
        <v>5.05</v>
      </c>
      <c r="C584" s="38">
        <v>3.7</v>
      </c>
    </row>
    <row r="585" spans="1:3" ht="12.95" hidden="1" customHeight="1" outlineLevel="3" collapsed="1" x14ac:dyDescent="0.25">
      <c r="A585" s="34" t="s">
        <v>337</v>
      </c>
      <c r="B585" s="37">
        <v>7.6999999999999999E-2</v>
      </c>
      <c r="C585" s="38">
        <v>0.31</v>
      </c>
    </row>
    <row r="586" spans="1:3" ht="12.95" hidden="1" customHeight="1" outlineLevel="4" x14ac:dyDescent="0.25">
      <c r="A586" s="34" t="s">
        <v>337</v>
      </c>
      <c r="B586" s="37">
        <v>7.6999999999999999E-2</v>
      </c>
      <c r="C586" s="38">
        <v>0.31</v>
      </c>
    </row>
    <row r="587" spans="1:3" ht="12.95" hidden="1" customHeight="1" outlineLevel="3" collapsed="1" x14ac:dyDescent="0.25">
      <c r="A587" s="34" t="s">
        <v>338</v>
      </c>
      <c r="B587" s="37">
        <v>0.115</v>
      </c>
      <c r="C587" s="38">
        <v>1.03</v>
      </c>
    </row>
    <row r="588" spans="1:3" ht="12.95" hidden="1" customHeight="1" outlineLevel="4" x14ac:dyDescent="0.25">
      <c r="A588" s="34" t="s">
        <v>338</v>
      </c>
      <c r="B588" s="37">
        <v>0.115</v>
      </c>
      <c r="C588" s="38">
        <v>1.03</v>
      </c>
    </row>
    <row r="589" spans="1:3" ht="12.95" hidden="1" customHeight="1" outlineLevel="3" collapsed="1" x14ac:dyDescent="0.25">
      <c r="A589" s="34" t="s">
        <v>104</v>
      </c>
      <c r="B589" s="37">
        <v>0.499</v>
      </c>
      <c r="C589" s="38">
        <v>103.33</v>
      </c>
    </row>
    <row r="590" spans="1:3" ht="12.95" hidden="1" customHeight="1" outlineLevel="4" x14ac:dyDescent="0.25">
      <c r="A590" s="34" t="s">
        <v>104</v>
      </c>
      <c r="B590" s="37">
        <v>0.499</v>
      </c>
      <c r="C590" s="38">
        <v>103.33</v>
      </c>
    </row>
    <row r="591" spans="1:3" ht="12.95" hidden="1" customHeight="1" outlineLevel="3" collapsed="1" x14ac:dyDescent="0.25">
      <c r="A591" s="34" t="s">
        <v>55</v>
      </c>
      <c r="B591" s="37">
        <v>0.115</v>
      </c>
      <c r="C591" s="38">
        <v>1.1499999999999999</v>
      </c>
    </row>
    <row r="592" spans="1:3" ht="12.95" hidden="1" customHeight="1" outlineLevel="4" x14ac:dyDescent="0.25">
      <c r="A592" s="34" t="s">
        <v>55</v>
      </c>
      <c r="B592" s="37">
        <v>0.115</v>
      </c>
      <c r="C592" s="38">
        <v>1.1499999999999999</v>
      </c>
    </row>
    <row r="593" spans="1:3" ht="12.95" hidden="1" customHeight="1" outlineLevel="3" collapsed="1" x14ac:dyDescent="0.25">
      <c r="A593" s="34" t="s">
        <v>116</v>
      </c>
      <c r="B593" s="37">
        <v>3.7999999999999999E-2</v>
      </c>
      <c r="C593" s="38">
        <v>0.5</v>
      </c>
    </row>
    <row r="594" spans="1:3" ht="12.95" hidden="1" customHeight="1" outlineLevel="4" x14ac:dyDescent="0.25">
      <c r="A594" s="34" t="s">
        <v>116</v>
      </c>
      <c r="B594" s="37">
        <v>3.7999999999999999E-2</v>
      </c>
      <c r="C594" s="38">
        <v>0.5</v>
      </c>
    </row>
    <row r="595" spans="1:3" ht="12.95" hidden="1" customHeight="1" outlineLevel="3" collapsed="1" x14ac:dyDescent="0.25">
      <c r="A595" s="34" t="s">
        <v>339</v>
      </c>
      <c r="B595" s="37">
        <v>0.153</v>
      </c>
      <c r="C595" s="38">
        <v>5.72</v>
      </c>
    </row>
    <row r="596" spans="1:3" ht="12.95" hidden="1" customHeight="1" outlineLevel="4" x14ac:dyDescent="0.25">
      <c r="A596" s="34" t="s">
        <v>339</v>
      </c>
      <c r="B596" s="37">
        <v>0.153</v>
      </c>
      <c r="C596" s="38">
        <v>5.72</v>
      </c>
    </row>
    <row r="597" spans="1:3" ht="12.95" hidden="1" customHeight="1" outlineLevel="3" collapsed="1" x14ac:dyDescent="0.25">
      <c r="A597" s="34" t="s">
        <v>340</v>
      </c>
      <c r="B597" s="37">
        <v>7.6999999999999999E-2</v>
      </c>
      <c r="C597" s="38">
        <v>24.28</v>
      </c>
    </row>
    <row r="598" spans="1:3" ht="12.95" hidden="1" customHeight="1" outlineLevel="4" x14ac:dyDescent="0.25">
      <c r="A598" s="34" t="s">
        <v>340</v>
      </c>
      <c r="B598" s="37">
        <v>7.6999999999999999E-2</v>
      </c>
      <c r="C598" s="38">
        <v>24.28</v>
      </c>
    </row>
    <row r="599" spans="1:3" ht="12.95" hidden="1" customHeight="1" outlineLevel="3" collapsed="1" x14ac:dyDescent="0.25">
      <c r="A599" s="34" t="s">
        <v>341</v>
      </c>
      <c r="B599" s="37">
        <v>3.7999999999999999E-2</v>
      </c>
      <c r="C599" s="38">
        <v>142.16</v>
      </c>
    </row>
    <row r="600" spans="1:3" ht="12.95" hidden="1" customHeight="1" outlineLevel="4" x14ac:dyDescent="0.25">
      <c r="A600" s="34" t="s">
        <v>341</v>
      </c>
      <c r="B600" s="37">
        <v>3.7999999999999999E-2</v>
      </c>
      <c r="C600" s="38">
        <v>142.16</v>
      </c>
    </row>
    <row r="601" spans="1:3" ht="12.95" hidden="1" customHeight="1" outlineLevel="3" collapsed="1" x14ac:dyDescent="0.25">
      <c r="A601" s="34" t="s">
        <v>342</v>
      </c>
      <c r="B601" s="37">
        <v>3.7999999999999999E-2</v>
      </c>
      <c r="C601" s="38">
        <v>15.69</v>
      </c>
    </row>
    <row r="602" spans="1:3" ht="12.95" hidden="1" customHeight="1" outlineLevel="4" x14ac:dyDescent="0.25">
      <c r="A602" s="34" t="s">
        <v>342</v>
      </c>
      <c r="B602" s="37">
        <v>3.7999999999999999E-2</v>
      </c>
      <c r="C602" s="38">
        <v>15.69</v>
      </c>
    </row>
    <row r="603" spans="1:3" ht="12.95" hidden="1" customHeight="1" outlineLevel="3" collapsed="1" x14ac:dyDescent="0.25">
      <c r="A603" s="34" t="s">
        <v>343</v>
      </c>
      <c r="B603" s="37">
        <v>3.7999999999999999E-2</v>
      </c>
      <c r="C603" s="38">
        <v>6.73</v>
      </c>
    </row>
    <row r="604" spans="1:3" ht="12.95" hidden="1" customHeight="1" outlineLevel="4" x14ac:dyDescent="0.25">
      <c r="A604" s="34" t="s">
        <v>343</v>
      </c>
      <c r="B604" s="37">
        <v>3.7999999999999999E-2</v>
      </c>
      <c r="C604" s="38">
        <v>6.73</v>
      </c>
    </row>
    <row r="605" spans="1:3" ht="12.95" hidden="1" customHeight="1" outlineLevel="3" collapsed="1" x14ac:dyDescent="0.25">
      <c r="A605" s="34" t="s">
        <v>344</v>
      </c>
      <c r="B605" s="37">
        <v>7.6999999999999999E-2</v>
      </c>
      <c r="C605" s="38">
        <v>4.21</v>
      </c>
    </row>
    <row r="606" spans="1:3" ht="12.95" hidden="1" customHeight="1" outlineLevel="4" x14ac:dyDescent="0.25">
      <c r="A606" s="34" t="s">
        <v>344</v>
      </c>
      <c r="B606" s="37">
        <v>7.6999999999999999E-2</v>
      </c>
      <c r="C606" s="38">
        <v>4.21</v>
      </c>
    </row>
    <row r="607" spans="1:3" ht="12.95" hidden="1" customHeight="1" outlineLevel="3" collapsed="1" x14ac:dyDescent="0.25">
      <c r="A607" s="34" t="s">
        <v>345</v>
      </c>
      <c r="B607" s="37">
        <v>7.6999999999999999E-2</v>
      </c>
      <c r="C607" s="38">
        <v>6.47</v>
      </c>
    </row>
    <row r="608" spans="1:3" ht="12.95" hidden="1" customHeight="1" outlineLevel="4" x14ac:dyDescent="0.25">
      <c r="A608" s="34" t="s">
        <v>345</v>
      </c>
      <c r="B608" s="37">
        <v>7.6999999999999999E-2</v>
      </c>
      <c r="C608" s="38">
        <v>6.47</v>
      </c>
    </row>
    <row r="609" spans="1:3" ht="12.95" hidden="1" customHeight="1" outlineLevel="3" collapsed="1" x14ac:dyDescent="0.25">
      <c r="A609" s="34" t="s">
        <v>105</v>
      </c>
      <c r="B609" s="37">
        <v>3.7999999999999999E-2</v>
      </c>
      <c r="C609" s="38">
        <v>0.67</v>
      </c>
    </row>
    <row r="610" spans="1:3" ht="12.95" hidden="1" customHeight="1" outlineLevel="4" x14ac:dyDescent="0.25">
      <c r="A610" s="34" t="s">
        <v>105</v>
      </c>
      <c r="B610" s="37">
        <v>3.7999999999999999E-2</v>
      </c>
      <c r="C610" s="38">
        <v>0.67</v>
      </c>
    </row>
    <row r="611" spans="1:3" ht="12.95" hidden="1" customHeight="1" outlineLevel="3" collapsed="1" x14ac:dyDescent="0.25">
      <c r="A611" s="34" t="s">
        <v>346</v>
      </c>
      <c r="B611" s="37">
        <v>0.114</v>
      </c>
      <c r="C611" s="38">
        <v>12.51</v>
      </c>
    </row>
    <row r="612" spans="1:3" ht="12.95" hidden="1" customHeight="1" outlineLevel="4" x14ac:dyDescent="0.25">
      <c r="A612" s="34" t="s">
        <v>346</v>
      </c>
      <c r="B612" s="37">
        <v>0.114</v>
      </c>
      <c r="C612" s="38">
        <v>12.51</v>
      </c>
    </row>
    <row r="613" spans="1:3" ht="12.95" hidden="1" customHeight="1" outlineLevel="3" collapsed="1" x14ac:dyDescent="0.25">
      <c r="A613" s="34" t="s">
        <v>347</v>
      </c>
      <c r="B613" s="37">
        <v>3.7999999999999999E-2</v>
      </c>
      <c r="C613" s="38">
        <v>73.069999999999993</v>
      </c>
    </row>
    <row r="614" spans="1:3" ht="12.95" hidden="1" customHeight="1" outlineLevel="4" x14ac:dyDescent="0.25">
      <c r="A614" s="34" t="s">
        <v>347</v>
      </c>
      <c r="B614" s="37">
        <v>3.7999999999999999E-2</v>
      </c>
      <c r="C614" s="38">
        <v>73.069999999999993</v>
      </c>
    </row>
    <row r="615" spans="1:3" ht="12.95" hidden="1" customHeight="1" outlineLevel="3" collapsed="1" x14ac:dyDescent="0.25">
      <c r="A615" s="34" t="s">
        <v>348</v>
      </c>
      <c r="B615" s="37">
        <v>0.115</v>
      </c>
      <c r="C615" s="38">
        <v>36.4</v>
      </c>
    </row>
    <row r="616" spans="1:3" ht="12.95" hidden="1" customHeight="1" outlineLevel="4" x14ac:dyDescent="0.25">
      <c r="A616" s="34" t="s">
        <v>348</v>
      </c>
      <c r="B616" s="37">
        <v>0.115</v>
      </c>
      <c r="C616" s="38">
        <v>36.4</v>
      </c>
    </row>
    <row r="617" spans="1:3" ht="12.95" hidden="1" customHeight="1" outlineLevel="3" collapsed="1" x14ac:dyDescent="0.25">
      <c r="A617" s="34" t="s">
        <v>349</v>
      </c>
      <c r="B617" s="37">
        <v>0.153</v>
      </c>
      <c r="C617" s="38">
        <v>47.83</v>
      </c>
    </row>
    <row r="618" spans="1:3" ht="12.95" hidden="1" customHeight="1" outlineLevel="4" x14ac:dyDescent="0.25">
      <c r="A618" s="34" t="s">
        <v>349</v>
      </c>
      <c r="B618" s="37">
        <v>0.153</v>
      </c>
      <c r="C618" s="38">
        <v>47.83</v>
      </c>
    </row>
    <row r="619" spans="1:3" ht="12.95" hidden="1" customHeight="1" outlineLevel="3" collapsed="1" x14ac:dyDescent="0.25">
      <c r="A619" s="34" t="s">
        <v>350</v>
      </c>
      <c r="B619" s="37">
        <v>0.192</v>
      </c>
      <c r="C619" s="38">
        <v>67.099999999999994</v>
      </c>
    </row>
    <row r="620" spans="1:3" ht="12.95" hidden="1" customHeight="1" outlineLevel="4" x14ac:dyDescent="0.25">
      <c r="A620" s="34" t="s">
        <v>350</v>
      </c>
      <c r="B620" s="37">
        <v>0.192</v>
      </c>
      <c r="C620" s="38">
        <v>67.099999999999994</v>
      </c>
    </row>
    <row r="621" spans="1:3" ht="12.95" hidden="1" customHeight="1" outlineLevel="3" collapsed="1" x14ac:dyDescent="0.25">
      <c r="A621" s="34" t="s">
        <v>351</v>
      </c>
      <c r="B621" s="37">
        <v>3.7999999999999999E-2</v>
      </c>
      <c r="C621" s="38">
        <v>472.86</v>
      </c>
    </row>
    <row r="622" spans="1:3" ht="12.95" hidden="1" customHeight="1" outlineLevel="4" x14ac:dyDescent="0.25">
      <c r="A622" s="34" t="s">
        <v>351</v>
      </c>
      <c r="B622" s="37">
        <v>3.7999999999999999E-2</v>
      </c>
      <c r="C622" s="38">
        <v>472.86</v>
      </c>
    </row>
    <row r="623" spans="1:3" ht="12.95" hidden="1" customHeight="1" outlineLevel="3" collapsed="1" x14ac:dyDescent="0.25">
      <c r="A623" s="34" t="s">
        <v>352</v>
      </c>
      <c r="B623" s="37">
        <v>3.7999999999999999E-2</v>
      </c>
      <c r="C623" s="38">
        <v>33.28</v>
      </c>
    </row>
    <row r="624" spans="1:3" ht="12.95" hidden="1" customHeight="1" outlineLevel="4" x14ac:dyDescent="0.25">
      <c r="A624" s="34" t="s">
        <v>352</v>
      </c>
      <c r="B624" s="37">
        <v>3.7999999999999999E-2</v>
      </c>
      <c r="C624" s="38">
        <v>33.28</v>
      </c>
    </row>
    <row r="625" spans="1:3" ht="12.95" hidden="1" customHeight="1" outlineLevel="3" collapsed="1" x14ac:dyDescent="0.25">
      <c r="A625" s="34" t="s">
        <v>353</v>
      </c>
      <c r="B625" s="37">
        <v>3.7999999999999999E-2</v>
      </c>
      <c r="C625" s="38">
        <v>29.08</v>
      </c>
    </row>
    <row r="626" spans="1:3" ht="12.95" hidden="1" customHeight="1" outlineLevel="4" x14ac:dyDescent="0.25">
      <c r="A626" s="34" t="s">
        <v>353</v>
      </c>
      <c r="B626" s="37">
        <v>3.7999999999999999E-2</v>
      </c>
      <c r="C626" s="38">
        <v>29.08</v>
      </c>
    </row>
    <row r="627" spans="1:3" ht="12.95" hidden="1" customHeight="1" outlineLevel="3" collapsed="1" x14ac:dyDescent="0.25">
      <c r="A627" s="34" t="s">
        <v>354</v>
      </c>
      <c r="B627" s="37">
        <v>7.6999999999999999E-2</v>
      </c>
      <c r="C627" s="38">
        <v>45.5</v>
      </c>
    </row>
    <row r="628" spans="1:3" ht="12.95" hidden="1" customHeight="1" outlineLevel="4" x14ac:dyDescent="0.25">
      <c r="A628" s="34" t="s">
        <v>354</v>
      </c>
      <c r="B628" s="37">
        <v>7.6999999999999999E-2</v>
      </c>
      <c r="C628" s="38">
        <v>45.5</v>
      </c>
    </row>
    <row r="629" spans="1:3" ht="12.95" hidden="1" customHeight="1" outlineLevel="3" collapsed="1" x14ac:dyDescent="0.25">
      <c r="A629" s="34" t="s">
        <v>355</v>
      </c>
      <c r="B629" s="37">
        <v>3.7999999999999999E-2</v>
      </c>
      <c r="C629" s="38">
        <v>33.81</v>
      </c>
    </row>
    <row r="630" spans="1:3" ht="12.95" hidden="1" customHeight="1" outlineLevel="4" x14ac:dyDescent="0.25">
      <c r="A630" s="34" t="s">
        <v>355</v>
      </c>
      <c r="B630" s="37">
        <v>3.7999999999999999E-2</v>
      </c>
      <c r="C630" s="38">
        <v>33.81</v>
      </c>
    </row>
    <row r="631" spans="1:3" ht="12.95" hidden="1" customHeight="1" outlineLevel="3" collapsed="1" x14ac:dyDescent="0.25">
      <c r="A631" s="34" t="s">
        <v>356</v>
      </c>
      <c r="B631" s="37">
        <v>3.7999999999999999E-2</v>
      </c>
      <c r="C631" s="38">
        <v>260.43</v>
      </c>
    </row>
    <row r="632" spans="1:3" ht="12.95" hidden="1" customHeight="1" outlineLevel="4" x14ac:dyDescent="0.25">
      <c r="A632" s="34" t="s">
        <v>356</v>
      </c>
      <c r="B632" s="37">
        <v>3.7999999999999999E-2</v>
      </c>
      <c r="C632" s="38">
        <v>260.43</v>
      </c>
    </row>
    <row r="633" spans="1:3" ht="12.95" hidden="1" customHeight="1" outlineLevel="3" collapsed="1" x14ac:dyDescent="0.25">
      <c r="A633" s="34" t="s">
        <v>357</v>
      </c>
      <c r="B633" s="37">
        <v>3.7999999999999999E-2</v>
      </c>
      <c r="C633" s="38">
        <v>260.43</v>
      </c>
    </row>
    <row r="634" spans="1:3" ht="12.95" hidden="1" customHeight="1" outlineLevel="4" x14ac:dyDescent="0.25">
      <c r="A634" s="34" t="s">
        <v>357</v>
      </c>
      <c r="B634" s="37">
        <v>3.7999999999999999E-2</v>
      </c>
      <c r="C634" s="38">
        <v>260.43</v>
      </c>
    </row>
    <row r="635" spans="1:3" ht="12.95" hidden="1" customHeight="1" outlineLevel="3" collapsed="1" x14ac:dyDescent="0.25">
      <c r="A635" s="34" t="s">
        <v>358</v>
      </c>
      <c r="B635" s="37">
        <v>3.7999999999999999E-2</v>
      </c>
      <c r="C635" s="38">
        <v>5.74</v>
      </c>
    </row>
    <row r="636" spans="1:3" ht="12.95" hidden="1" customHeight="1" outlineLevel="4" x14ac:dyDescent="0.25">
      <c r="A636" s="34" t="s">
        <v>358</v>
      </c>
      <c r="B636" s="37">
        <v>3.7999999999999999E-2</v>
      </c>
      <c r="C636" s="38">
        <v>5.74</v>
      </c>
    </row>
    <row r="637" spans="1:3" ht="12.95" hidden="1" customHeight="1" outlineLevel="3" collapsed="1" x14ac:dyDescent="0.25">
      <c r="A637" s="34" t="s">
        <v>359</v>
      </c>
      <c r="B637" s="37">
        <v>3.7999999999999999E-2</v>
      </c>
      <c r="C637" s="38">
        <v>12.2</v>
      </c>
    </row>
    <row r="638" spans="1:3" ht="12.95" hidden="1" customHeight="1" outlineLevel="4" x14ac:dyDescent="0.25">
      <c r="A638" s="34" t="s">
        <v>359</v>
      </c>
      <c r="B638" s="37">
        <v>3.7999999999999999E-2</v>
      </c>
      <c r="C638" s="38">
        <v>12.2</v>
      </c>
    </row>
    <row r="639" spans="1:3" ht="12.95" hidden="1" customHeight="1" outlineLevel="3" collapsed="1" x14ac:dyDescent="0.25">
      <c r="A639" s="34" t="s">
        <v>360</v>
      </c>
      <c r="B639" s="37">
        <v>3.7999999999999999E-2</v>
      </c>
      <c r="C639" s="38">
        <v>605.73</v>
      </c>
    </row>
    <row r="640" spans="1:3" ht="12.95" hidden="1" customHeight="1" outlineLevel="4" x14ac:dyDescent="0.25">
      <c r="A640" s="34" t="s">
        <v>360</v>
      </c>
      <c r="B640" s="37">
        <v>3.7999999999999999E-2</v>
      </c>
      <c r="C640" s="38">
        <v>605.73</v>
      </c>
    </row>
    <row r="641" spans="1:3" ht="12.95" hidden="1" customHeight="1" outlineLevel="3" collapsed="1" x14ac:dyDescent="0.25">
      <c r="A641" s="34" t="s">
        <v>56</v>
      </c>
      <c r="B641" s="37">
        <v>702.17100000000005</v>
      </c>
      <c r="C641" s="36">
        <v>24363.05</v>
      </c>
    </row>
    <row r="642" spans="1:3" ht="12.95" hidden="1" customHeight="1" outlineLevel="4" x14ac:dyDescent="0.25">
      <c r="A642" s="34" t="s">
        <v>56</v>
      </c>
      <c r="B642" s="37">
        <v>702.17100000000005</v>
      </c>
      <c r="C642" s="36">
        <v>24363.05</v>
      </c>
    </row>
    <row r="643" spans="1:3" ht="12.95" hidden="1" customHeight="1" outlineLevel="3" collapsed="1" x14ac:dyDescent="0.25">
      <c r="A643" s="34" t="s">
        <v>361</v>
      </c>
      <c r="B643" s="37">
        <v>3.7999999999999999E-2</v>
      </c>
      <c r="C643" s="38">
        <v>12.51</v>
      </c>
    </row>
    <row r="644" spans="1:3" ht="12.95" hidden="1" customHeight="1" outlineLevel="4" x14ac:dyDescent="0.25">
      <c r="A644" s="34" t="s">
        <v>361</v>
      </c>
      <c r="B644" s="37">
        <v>3.7999999999999999E-2</v>
      </c>
      <c r="C644" s="38">
        <v>12.51</v>
      </c>
    </row>
    <row r="645" spans="1:3" ht="12.95" hidden="1" customHeight="1" outlineLevel="3" collapsed="1" x14ac:dyDescent="0.25">
      <c r="A645" s="34" t="s">
        <v>362</v>
      </c>
      <c r="B645" s="37">
        <v>2.871</v>
      </c>
      <c r="C645" s="38">
        <v>236.57</v>
      </c>
    </row>
    <row r="646" spans="1:3" ht="12.95" hidden="1" customHeight="1" outlineLevel="4" x14ac:dyDescent="0.25">
      <c r="A646" s="34" t="s">
        <v>362</v>
      </c>
      <c r="B646" s="37">
        <v>2.871</v>
      </c>
      <c r="C646" s="38">
        <v>236.57</v>
      </c>
    </row>
    <row r="647" spans="1:3" ht="12.95" hidden="1" customHeight="1" outlineLevel="3" collapsed="1" x14ac:dyDescent="0.25">
      <c r="A647" s="34" t="s">
        <v>363</v>
      </c>
      <c r="B647" s="37">
        <v>7.6999999999999999E-2</v>
      </c>
      <c r="C647" s="38">
        <v>34.22</v>
      </c>
    </row>
    <row r="648" spans="1:3" ht="12.95" hidden="1" customHeight="1" outlineLevel="4" x14ac:dyDescent="0.25">
      <c r="A648" s="34" t="s">
        <v>363</v>
      </c>
      <c r="B648" s="37">
        <v>7.6999999999999999E-2</v>
      </c>
      <c r="C648" s="38">
        <v>34.22</v>
      </c>
    </row>
    <row r="649" spans="1:3" ht="12.95" hidden="1" customHeight="1" outlineLevel="3" collapsed="1" x14ac:dyDescent="0.25">
      <c r="A649" s="34" t="s">
        <v>364</v>
      </c>
      <c r="B649" s="37">
        <v>3.9E-2</v>
      </c>
      <c r="C649" s="38">
        <v>12.74</v>
      </c>
    </row>
    <row r="650" spans="1:3" ht="12.95" hidden="1" customHeight="1" outlineLevel="4" x14ac:dyDescent="0.25">
      <c r="A650" s="34" t="s">
        <v>364</v>
      </c>
      <c r="B650" s="37">
        <v>3.9E-2</v>
      </c>
      <c r="C650" s="38">
        <v>12.74</v>
      </c>
    </row>
    <row r="651" spans="1:3" ht="12.95" hidden="1" customHeight="1" outlineLevel="3" collapsed="1" x14ac:dyDescent="0.25">
      <c r="A651" s="34" t="s">
        <v>365</v>
      </c>
      <c r="B651" s="37">
        <v>3.7999999999999999E-2</v>
      </c>
      <c r="C651" s="38">
        <v>42.08</v>
      </c>
    </row>
    <row r="652" spans="1:3" ht="12.95" hidden="1" customHeight="1" outlineLevel="4" x14ac:dyDescent="0.25">
      <c r="A652" s="34" t="s">
        <v>365</v>
      </c>
      <c r="B652" s="37">
        <v>3.7999999999999999E-2</v>
      </c>
      <c r="C652" s="38">
        <v>42.08</v>
      </c>
    </row>
    <row r="653" spans="1:3" ht="12.95" hidden="1" customHeight="1" outlineLevel="3" collapsed="1" x14ac:dyDescent="0.25">
      <c r="A653" s="34" t="s">
        <v>111</v>
      </c>
      <c r="B653" s="37">
        <v>1.262</v>
      </c>
      <c r="C653" s="38">
        <v>116.82</v>
      </c>
    </row>
    <row r="654" spans="1:3" ht="12.95" hidden="1" customHeight="1" outlineLevel="4" x14ac:dyDescent="0.25">
      <c r="A654" s="34" t="s">
        <v>111</v>
      </c>
      <c r="B654" s="37">
        <v>1.262</v>
      </c>
      <c r="C654" s="38">
        <v>116.82</v>
      </c>
    </row>
    <row r="655" spans="1:3" ht="12.95" hidden="1" customHeight="1" outlineLevel="3" collapsed="1" x14ac:dyDescent="0.25">
      <c r="A655" s="34" t="s">
        <v>366</v>
      </c>
      <c r="B655" s="37">
        <v>0.115</v>
      </c>
      <c r="C655" s="38">
        <v>9.15</v>
      </c>
    </row>
    <row r="656" spans="1:3" ht="12.95" hidden="1" customHeight="1" outlineLevel="4" x14ac:dyDescent="0.25">
      <c r="A656" s="34" t="s">
        <v>366</v>
      </c>
      <c r="B656" s="37">
        <v>0.115</v>
      </c>
      <c r="C656" s="38">
        <v>9.15</v>
      </c>
    </row>
    <row r="657" spans="1:3" ht="12.95" hidden="1" customHeight="1" outlineLevel="3" collapsed="1" x14ac:dyDescent="0.25">
      <c r="A657" s="34" t="s">
        <v>367</v>
      </c>
      <c r="B657" s="37">
        <v>7.6999999999999999E-2</v>
      </c>
      <c r="C657" s="38">
        <v>35.200000000000003</v>
      </c>
    </row>
    <row r="658" spans="1:3" ht="12.95" hidden="1" customHeight="1" outlineLevel="4" x14ac:dyDescent="0.25">
      <c r="A658" s="34" t="s">
        <v>367</v>
      </c>
      <c r="B658" s="37">
        <v>7.6999999999999999E-2</v>
      </c>
      <c r="C658" s="38">
        <v>35.200000000000003</v>
      </c>
    </row>
    <row r="659" spans="1:3" ht="12.95" hidden="1" customHeight="1" outlineLevel="3" collapsed="1" x14ac:dyDescent="0.25">
      <c r="A659" s="34" t="s">
        <v>368</v>
      </c>
      <c r="B659" s="37">
        <v>7.5999999999999998E-2</v>
      </c>
      <c r="C659" s="38">
        <v>212.82</v>
      </c>
    </row>
    <row r="660" spans="1:3" ht="12.95" hidden="1" customHeight="1" outlineLevel="4" x14ac:dyDescent="0.25">
      <c r="A660" s="34" t="s">
        <v>368</v>
      </c>
      <c r="B660" s="37">
        <v>7.5999999999999998E-2</v>
      </c>
      <c r="C660" s="38">
        <v>212.82</v>
      </c>
    </row>
    <row r="661" spans="1:3" ht="12.95" hidden="1" customHeight="1" outlineLevel="3" collapsed="1" x14ac:dyDescent="0.25">
      <c r="A661" s="34" t="s">
        <v>369</v>
      </c>
      <c r="B661" s="37">
        <v>3.7999999999999999E-2</v>
      </c>
      <c r="C661" s="38">
        <v>8.42</v>
      </c>
    </row>
    <row r="662" spans="1:3" ht="12.95" hidden="1" customHeight="1" outlineLevel="4" x14ac:dyDescent="0.25">
      <c r="A662" s="34" t="s">
        <v>369</v>
      </c>
      <c r="B662" s="37">
        <v>3.7999999999999999E-2</v>
      </c>
      <c r="C662" s="38">
        <v>8.42</v>
      </c>
    </row>
    <row r="663" spans="1:3" ht="12.95" hidden="1" customHeight="1" outlineLevel="3" collapsed="1" x14ac:dyDescent="0.25">
      <c r="A663" s="34" t="s">
        <v>370</v>
      </c>
      <c r="B663" s="39"/>
      <c r="C663" s="38">
        <v>8.41</v>
      </c>
    </row>
    <row r="664" spans="1:3" ht="12.95" hidden="1" customHeight="1" outlineLevel="4" x14ac:dyDescent="0.25">
      <c r="A664" s="34" t="s">
        <v>370</v>
      </c>
      <c r="B664" s="39"/>
      <c r="C664" s="38">
        <v>8.41</v>
      </c>
    </row>
    <row r="665" spans="1:3" ht="12.95" hidden="1" customHeight="1" outlineLevel="3" collapsed="1" x14ac:dyDescent="0.25">
      <c r="A665" s="34" t="s">
        <v>371</v>
      </c>
      <c r="B665" s="37">
        <v>3.7999999999999999E-2</v>
      </c>
      <c r="C665" s="38">
        <v>89.6</v>
      </c>
    </row>
    <row r="666" spans="1:3" ht="12.95" hidden="1" customHeight="1" outlineLevel="4" x14ac:dyDescent="0.25">
      <c r="A666" s="34" t="s">
        <v>371</v>
      </c>
      <c r="B666" s="37">
        <v>3.7999999999999999E-2</v>
      </c>
      <c r="C666" s="38">
        <v>89.6</v>
      </c>
    </row>
    <row r="667" spans="1:3" ht="12.95" hidden="1" customHeight="1" outlineLevel="3" collapsed="1" x14ac:dyDescent="0.25">
      <c r="A667" s="34" t="s">
        <v>372</v>
      </c>
      <c r="B667" s="37">
        <v>3.7999999999999999E-2</v>
      </c>
      <c r="C667" s="38">
        <v>3.79</v>
      </c>
    </row>
    <row r="668" spans="1:3" ht="12.95" hidden="1" customHeight="1" outlineLevel="4" x14ac:dyDescent="0.25">
      <c r="A668" s="34" t="s">
        <v>372</v>
      </c>
      <c r="B668" s="37">
        <v>3.7999999999999999E-2</v>
      </c>
      <c r="C668" s="38">
        <v>3.79</v>
      </c>
    </row>
    <row r="669" spans="1:3" ht="12.95" hidden="1" customHeight="1" outlineLevel="3" collapsed="1" x14ac:dyDescent="0.25">
      <c r="A669" s="34" t="s">
        <v>373</v>
      </c>
      <c r="B669" s="37">
        <v>3.7999999999999999E-2</v>
      </c>
      <c r="C669" s="38">
        <v>53.56</v>
      </c>
    </row>
    <row r="670" spans="1:3" ht="12.95" hidden="1" customHeight="1" outlineLevel="4" x14ac:dyDescent="0.25">
      <c r="A670" s="34" t="s">
        <v>373</v>
      </c>
      <c r="B670" s="37">
        <v>3.7999999999999999E-2</v>
      </c>
      <c r="C670" s="38">
        <v>53.56</v>
      </c>
    </row>
    <row r="671" spans="1:3" ht="12.95" hidden="1" customHeight="1" outlineLevel="3" collapsed="1" x14ac:dyDescent="0.25">
      <c r="A671" s="34" t="s">
        <v>374</v>
      </c>
      <c r="B671" s="37">
        <v>3.7999999999999999E-2</v>
      </c>
      <c r="C671" s="38">
        <v>159.76</v>
      </c>
    </row>
    <row r="672" spans="1:3" ht="12.95" hidden="1" customHeight="1" outlineLevel="4" x14ac:dyDescent="0.25">
      <c r="A672" s="34" t="s">
        <v>374</v>
      </c>
      <c r="B672" s="37">
        <v>3.7999999999999999E-2</v>
      </c>
      <c r="C672" s="38">
        <v>159.76</v>
      </c>
    </row>
    <row r="673" spans="1:3" ht="12.95" hidden="1" customHeight="1" outlineLevel="3" collapsed="1" x14ac:dyDescent="0.25">
      <c r="A673" s="34" t="s">
        <v>375</v>
      </c>
      <c r="B673" s="37">
        <v>3.7999999999999999E-2</v>
      </c>
      <c r="C673" s="38">
        <v>99.09</v>
      </c>
    </row>
    <row r="674" spans="1:3" ht="12.95" hidden="1" customHeight="1" outlineLevel="4" x14ac:dyDescent="0.25">
      <c r="A674" s="34" t="s">
        <v>375</v>
      </c>
      <c r="B674" s="37">
        <v>3.7999999999999999E-2</v>
      </c>
      <c r="C674" s="38">
        <v>99.09</v>
      </c>
    </row>
    <row r="675" spans="1:3" ht="12.95" hidden="1" customHeight="1" outlineLevel="3" collapsed="1" x14ac:dyDescent="0.25">
      <c r="A675" s="34" t="s">
        <v>376</v>
      </c>
      <c r="B675" s="37">
        <v>3.7999999999999999E-2</v>
      </c>
      <c r="C675" s="38">
        <v>13.01</v>
      </c>
    </row>
    <row r="676" spans="1:3" ht="12.95" hidden="1" customHeight="1" outlineLevel="4" x14ac:dyDescent="0.25">
      <c r="A676" s="34" t="s">
        <v>376</v>
      </c>
      <c r="B676" s="37">
        <v>3.7999999999999999E-2</v>
      </c>
      <c r="C676" s="38">
        <v>13.01</v>
      </c>
    </row>
    <row r="677" spans="1:3" ht="12.95" hidden="1" customHeight="1" outlineLevel="3" collapsed="1" x14ac:dyDescent="0.25">
      <c r="A677" s="34" t="s">
        <v>377</v>
      </c>
      <c r="B677" s="37">
        <v>0.23</v>
      </c>
      <c r="C677" s="38">
        <v>59.16</v>
      </c>
    </row>
    <row r="678" spans="1:3" ht="12.95" hidden="1" customHeight="1" outlineLevel="4" x14ac:dyDescent="0.25">
      <c r="A678" s="34" t="s">
        <v>377</v>
      </c>
      <c r="B678" s="37">
        <v>0.23</v>
      </c>
      <c r="C678" s="38">
        <v>59.16</v>
      </c>
    </row>
    <row r="679" spans="1:3" ht="12.95" hidden="1" customHeight="1" outlineLevel="3" collapsed="1" x14ac:dyDescent="0.25">
      <c r="A679" s="34" t="s">
        <v>378</v>
      </c>
      <c r="B679" s="37">
        <v>0.53600000000000003</v>
      </c>
      <c r="C679" s="38">
        <v>451.92</v>
      </c>
    </row>
    <row r="680" spans="1:3" ht="12.95" hidden="1" customHeight="1" outlineLevel="4" x14ac:dyDescent="0.25">
      <c r="A680" s="34" t="s">
        <v>378</v>
      </c>
      <c r="B680" s="37">
        <v>0.53600000000000003</v>
      </c>
      <c r="C680" s="38">
        <v>451.92</v>
      </c>
    </row>
    <row r="681" spans="1:3" ht="12.95" hidden="1" customHeight="1" outlineLevel="3" collapsed="1" x14ac:dyDescent="0.25">
      <c r="A681" s="34" t="s">
        <v>379</v>
      </c>
      <c r="B681" s="37">
        <v>3.7999999999999999E-2</v>
      </c>
      <c r="C681" s="38">
        <v>9.56</v>
      </c>
    </row>
    <row r="682" spans="1:3" ht="12.95" hidden="1" customHeight="1" outlineLevel="4" x14ac:dyDescent="0.25">
      <c r="A682" s="34" t="s">
        <v>379</v>
      </c>
      <c r="B682" s="37">
        <v>3.7999999999999999E-2</v>
      </c>
      <c r="C682" s="38">
        <v>9.56</v>
      </c>
    </row>
    <row r="683" spans="1:3" ht="12.95" hidden="1" customHeight="1" outlineLevel="3" collapsed="1" x14ac:dyDescent="0.25">
      <c r="A683" s="34" t="s">
        <v>380</v>
      </c>
      <c r="B683" s="37">
        <v>0.38300000000000001</v>
      </c>
      <c r="C683" s="38">
        <v>215.33</v>
      </c>
    </row>
    <row r="684" spans="1:3" ht="12.95" hidden="1" customHeight="1" outlineLevel="4" x14ac:dyDescent="0.25">
      <c r="A684" s="34" t="s">
        <v>380</v>
      </c>
      <c r="B684" s="37">
        <v>0.38300000000000001</v>
      </c>
      <c r="C684" s="38">
        <v>215.33</v>
      </c>
    </row>
    <row r="685" spans="1:3" ht="12.95" hidden="1" customHeight="1" outlineLevel="3" collapsed="1" x14ac:dyDescent="0.25">
      <c r="A685" s="34" t="s">
        <v>57</v>
      </c>
      <c r="B685" s="37">
        <v>0.114</v>
      </c>
      <c r="C685" s="38">
        <v>283.26</v>
      </c>
    </row>
    <row r="686" spans="1:3" ht="12.95" hidden="1" customHeight="1" outlineLevel="4" x14ac:dyDescent="0.25">
      <c r="A686" s="34" t="s">
        <v>57</v>
      </c>
      <c r="B686" s="37">
        <v>0.114</v>
      </c>
      <c r="C686" s="38">
        <v>283.26</v>
      </c>
    </row>
    <row r="687" spans="1:3" ht="12.95" hidden="1" customHeight="1" outlineLevel="3" collapsed="1" x14ac:dyDescent="0.25">
      <c r="A687" s="34" t="s">
        <v>58</v>
      </c>
      <c r="B687" s="37">
        <v>0.114</v>
      </c>
      <c r="C687" s="38">
        <v>268.72000000000003</v>
      </c>
    </row>
    <row r="688" spans="1:3" ht="12.95" hidden="1" customHeight="1" outlineLevel="4" x14ac:dyDescent="0.25">
      <c r="A688" s="34" t="s">
        <v>58</v>
      </c>
      <c r="B688" s="37">
        <v>0.114</v>
      </c>
      <c r="C688" s="38">
        <v>268.72000000000003</v>
      </c>
    </row>
    <row r="689" spans="1:3" ht="12.95" hidden="1" customHeight="1" outlineLevel="3" collapsed="1" x14ac:dyDescent="0.25">
      <c r="A689" s="34" t="s">
        <v>59</v>
      </c>
      <c r="B689" s="37">
        <v>3.7999999999999999E-2</v>
      </c>
      <c r="C689" s="38">
        <v>163.55000000000001</v>
      </c>
    </row>
    <row r="690" spans="1:3" ht="12.95" hidden="1" customHeight="1" outlineLevel="4" x14ac:dyDescent="0.25">
      <c r="A690" s="34" t="s">
        <v>59</v>
      </c>
      <c r="B690" s="37">
        <v>3.7999999999999999E-2</v>
      </c>
      <c r="C690" s="38">
        <v>163.55000000000001</v>
      </c>
    </row>
    <row r="691" spans="1:3" ht="12.95" hidden="1" customHeight="1" outlineLevel="3" collapsed="1" x14ac:dyDescent="0.25">
      <c r="A691" s="34" t="s">
        <v>381</v>
      </c>
      <c r="B691" s="37">
        <v>3.7999999999999999E-2</v>
      </c>
      <c r="C691" s="38">
        <v>2.71</v>
      </c>
    </row>
    <row r="692" spans="1:3" ht="12.95" hidden="1" customHeight="1" outlineLevel="4" x14ac:dyDescent="0.25">
      <c r="A692" s="34" t="s">
        <v>381</v>
      </c>
      <c r="B692" s="37">
        <v>3.7999999999999999E-2</v>
      </c>
      <c r="C692" s="38">
        <v>2.71</v>
      </c>
    </row>
    <row r="693" spans="1:3" ht="12.95" hidden="1" customHeight="1" outlineLevel="3" collapsed="1" x14ac:dyDescent="0.25">
      <c r="A693" s="34" t="s">
        <v>60</v>
      </c>
      <c r="B693" s="37">
        <v>0.497</v>
      </c>
      <c r="C693" s="38">
        <v>223.25</v>
      </c>
    </row>
    <row r="694" spans="1:3" ht="12.95" hidden="1" customHeight="1" outlineLevel="4" x14ac:dyDescent="0.25">
      <c r="A694" s="34" t="s">
        <v>60</v>
      </c>
      <c r="B694" s="37">
        <v>0.497</v>
      </c>
      <c r="C694" s="38">
        <v>223.25</v>
      </c>
    </row>
    <row r="695" spans="1:3" ht="12.95" hidden="1" customHeight="1" outlineLevel="3" collapsed="1" x14ac:dyDescent="0.25">
      <c r="A695" s="34" t="s">
        <v>382</v>
      </c>
      <c r="B695" s="37">
        <v>7.5999999999999998E-2</v>
      </c>
      <c r="C695" s="38">
        <v>196.87</v>
      </c>
    </row>
    <row r="696" spans="1:3" ht="12.95" hidden="1" customHeight="1" outlineLevel="4" x14ac:dyDescent="0.25">
      <c r="A696" s="34" t="s">
        <v>382</v>
      </c>
      <c r="B696" s="37">
        <v>7.5999999999999998E-2</v>
      </c>
      <c r="C696" s="38">
        <v>196.87</v>
      </c>
    </row>
    <row r="697" spans="1:3" ht="12.95" hidden="1" customHeight="1" outlineLevel="3" collapsed="1" x14ac:dyDescent="0.25">
      <c r="A697" s="34" t="s">
        <v>61</v>
      </c>
      <c r="B697" s="37">
        <v>0.114</v>
      </c>
      <c r="C697" s="38">
        <v>117.44</v>
      </c>
    </row>
    <row r="698" spans="1:3" ht="12.95" hidden="1" customHeight="1" outlineLevel="4" x14ac:dyDescent="0.25">
      <c r="A698" s="34" t="s">
        <v>61</v>
      </c>
      <c r="B698" s="37">
        <v>0.114</v>
      </c>
      <c r="C698" s="38">
        <v>117.44</v>
      </c>
    </row>
    <row r="699" spans="1:3" ht="12.95" hidden="1" customHeight="1" outlineLevel="3" collapsed="1" x14ac:dyDescent="0.25">
      <c r="A699" s="34" t="s">
        <v>383</v>
      </c>
      <c r="B699" s="37">
        <v>3.9E-2</v>
      </c>
      <c r="C699" s="38">
        <v>22.05</v>
      </c>
    </row>
    <row r="700" spans="1:3" ht="12.95" hidden="1" customHeight="1" outlineLevel="4" x14ac:dyDescent="0.25">
      <c r="A700" s="34" t="s">
        <v>383</v>
      </c>
      <c r="B700" s="37">
        <v>3.9E-2</v>
      </c>
      <c r="C700" s="38">
        <v>22.05</v>
      </c>
    </row>
    <row r="701" spans="1:3" ht="12.95" hidden="1" customHeight="1" outlineLevel="3" collapsed="1" x14ac:dyDescent="0.25">
      <c r="A701" s="34" t="s">
        <v>384</v>
      </c>
      <c r="B701" s="37">
        <v>3.7999999999999999E-2</v>
      </c>
      <c r="C701" s="38">
        <v>96.41</v>
      </c>
    </row>
    <row r="702" spans="1:3" ht="12.95" hidden="1" customHeight="1" outlineLevel="4" x14ac:dyDescent="0.25">
      <c r="A702" s="34" t="s">
        <v>384</v>
      </c>
      <c r="B702" s="37">
        <v>3.7999999999999999E-2</v>
      </c>
      <c r="C702" s="38">
        <v>96.41</v>
      </c>
    </row>
    <row r="703" spans="1:3" ht="12.95" hidden="1" customHeight="1" outlineLevel="3" collapsed="1" x14ac:dyDescent="0.25">
      <c r="A703" s="34" t="s">
        <v>62</v>
      </c>
      <c r="B703" s="37">
        <v>7.5999999999999998E-2</v>
      </c>
      <c r="C703" s="38">
        <v>14.16</v>
      </c>
    </row>
    <row r="704" spans="1:3" ht="12.95" hidden="1" customHeight="1" outlineLevel="4" x14ac:dyDescent="0.25">
      <c r="A704" s="34" t="s">
        <v>62</v>
      </c>
      <c r="B704" s="37">
        <v>7.5999999999999998E-2</v>
      </c>
      <c r="C704" s="38">
        <v>14.16</v>
      </c>
    </row>
    <row r="705" spans="1:3" ht="12.95" hidden="1" customHeight="1" outlineLevel="3" collapsed="1" x14ac:dyDescent="0.25">
      <c r="A705" s="34" t="s">
        <v>385</v>
      </c>
      <c r="B705" s="37">
        <v>7.6999999999999999E-2</v>
      </c>
      <c r="C705" s="38">
        <v>143.47</v>
      </c>
    </row>
    <row r="706" spans="1:3" ht="12.95" hidden="1" customHeight="1" outlineLevel="4" x14ac:dyDescent="0.25">
      <c r="A706" s="34" t="s">
        <v>385</v>
      </c>
      <c r="B706" s="37">
        <v>7.6999999999999999E-2</v>
      </c>
      <c r="C706" s="38">
        <v>143.47</v>
      </c>
    </row>
    <row r="707" spans="1:3" ht="12.95" hidden="1" customHeight="1" outlineLevel="3" collapsed="1" x14ac:dyDescent="0.25">
      <c r="A707" s="34" t="s">
        <v>386</v>
      </c>
      <c r="B707" s="37">
        <v>0.155</v>
      </c>
      <c r="C707" s="38">
        <v>5.25</v>
      </c>
    </row>
    <row r="708" spans="1:3" ht="12.95" hidden="1" customHeight="1" outlineLevel="4" x14ac:dyDescent="0.25">
      <c r="A708" s="34" t="s">
        <v>386</v>
      </c>
      <c r="B708" s="37">
        <v>0.155</v>
      </c>
      <c r="C708" s="38">
        <v>5.25</v>
      </c>
    </row>
    <row r="709" spans="1:3" ht="12.95" hidden="1" customHeight="1" outlineLevel="3" collapsed="1" x14ac:dyDescent="0.25">
      <c r="A709" s="34" t="s">
        <v>387</v>
      </c>
      <c r="B709" s="37">
        <v>3.7999999999999999E-2</v>
      </c>
      <c r="C709" s="38">
        <v>196.64</v>
      </c>
    </row>
    <row r="710" spans="1:3" ht="12.95" hidden="1" customHeight="1" outlineLevel="4" x14ac:dyDescent="0.25">
      <c r="A710" s="34" t="s">
        <v>387</v>
      </c>
      <c r="B710" s="37">
        <v>3.7999999999999999E-2</v>
      </c>
      <c r="C710" s="38">
        <v>196.64</v>
      </c>
    </row>
    <row r="711" spans="1:3" ht="12.95" hidden="1" customHeight="1" outlineLevel="3" collapsed="1" x14ac:dyDescent="0.25">
      <c r="A711" s="34" t="s">
        <v>388</v>
      </c>
      <c r="B711" s="37">
        <v>0.23</v>
      </c>
      <c r="C711" s="38">
        <v>1.91</v>
      </c>
    </row>
    <row r="712" spans="1:3" ht="12.95" hidden="1" customHeight="1" outlineLevel="4" x14ac:dyDescent="0.25">
      <c r="A712" s="34" t="s">
        <v>388</v>
      </c>
      <c r="B712" s="37">
        <v>0.23</v>
      </c>
      <c r="C712" s="38">
        <v>1.91</v>
      </c>
    </row>
    <row r="713" spans="1:3" ht="12.95" hidden="1" customHeight="1" outlineLevel="3" collapsed="1" x14ac:dyDescent="0.25">
      <c r="A713" s="34" t="s">
        <v>389</v>
      </c>
      <c r="B713" s="37">
        <v>7.6999999999999999E-2</v>
      </c>
      <c r="C713" s="38">
        <v>0.92</v>
      </c>
    </row>
    <row r="714" spans="1:3" ht="12.95" hidden="1" customHeight="1" outlineLevel="4" x14ac:dyDescent="0.25">
      <c r="A714" s="34" t="s">
        <v>389</v>
      </c>
      <c r="B714" s="37">
        <v>7.6999999999999999E-2</v>
      </c>
      <c r="C714" s="38">
        <v>0.92</v>
      </c>
    </row>
    <row r="715" spans="1:3" ht="12.95" hidden="1" customHeight="1" outlineLevel="3" collapsed="1" x14ac:dyDescent="0.25">
      <c r="A715" s="34" t="s">
        <v>390</v>
      </c>
      <c r="B715" s="37">
        <v>1.2350000000000001</v>
      </c>
      <c r="C715" s="38">
        <v>46.94</v>
      </c>
    </row>
    <row r="716" spans="1:3" ht="12.95" hidden="1" customHeight="1" outlineLevel="4" x14ac:dyDescent="0.25">
      <c r="A716" s="34" t="s">
        <v>390</v>
      </c>
      <c r="B716" s="37">
        <v>1.2350000000000001</v>
      </c>
      <c r="C716" s="38">
        <v>46.94</v>
      </c>
    </row>
    <row r="717" spans="1:3" ht="12.95" hidden="1" customHeight="1" outlineLevel="3" collapsed="1" x14ac:dyDescent="0.25">
      <c r="A717" s="34" t="s">
        <v>391</v>
      </c>
      <c r="B717" s="37">
        <v>0.34599999999999997</v>
      </c>
      <c r="C717" s="38">
        <v>5.36</v>
      </c>
    </row>
    <row r="718" spans="1:3" ht="12.95" hidden="1" customHeight="1" outlineLevel="4" x14ac:dyDescent="0.25">
      <c r="A718" s="34" t="s">
        <v>391</v>
      </c>
      <c r="B718" s="37">
        <v>0.34599999999999997</v>
      </c>
      <c r="C718" s="38">
        <v>5.36</v>
      </c>
    </row>
    <row r="719" spans="1:3" ht="12.95" hidden="1" customHeight="1" outlineLevel="3" collapsed="1" x14ac:dyDescent="0.25">
      <c r="A719" s="34" t="s">
        <v>392</v>
      </c>
      <c r="B719" s="37">
        <v>7.6999999999999999E-2</v>
      </c>
      <c r="C719" s="38">
        <v>2.62</v>
      </c>
    </row>
    <row r="720" spans="1:3" ht="12.95" hidden="1" customHeight="1" outlineLevel="4" x14ac:dyDescent="0.25">
      <c r="A720" s="34" t="s">
        <v>392</v>
      </c>
      <c r="B720" s="37">
        <v>7.6999999999999999E-2</v>
      </c>
      <c r="C720" s="38">
        <v>2.62</v>
      </c>
    </row>
    <row r="721" spans="1:3" ht="12.95" hidden="1" customHeight="1" outlineLevel="3" collapsed="1" x14ac:dyDescent="0.25">
      <c r="A721" s="34" t="s">
        <v>393</v>
      </c>
      <c r="B721" s="37">
        <v>7.6999999999999999E-2</v>
      </c>
      <c r="C721" s="38">
        <v>1.68</v>
      </c>
    </row>
    <row r="722" spans="1:3" ht="12.95" hidden="1" customHeight="1" outlineLevel="4" x14ac:dyDescent="0.25">
      <c r="A722" s="34" t="s">
        <v>393</v>
      </c>
      <c r="B722" s="37">
        <v>7.6999999999999999E-2</v>
      </c>
      <c r="C722" s="38">
        <v>1.68</v>
      </c>
    </row>
    <row r="723" spans="1:3" ht="12.95" hidden="1" customHeight="1" outlineLevel="3" collapsed="1" x14ac:dyDescent="0.25">
      <c r="A723" s="34" t="s">
        <v>394</v>
      </c>
      <c r="B723" s="37">
        <v>0.307</v>
      </c>
      <c r="C723" s="38">
        <v>11.28</v>
      </c>
    </row>
    <row r="724" spans="1:3" ht="12.95" hidden="1" customHeight="1" outlineLevel="4" x14ac:dyDescent="0.25">
      <c r="A724" s="34" t="s">
        <v>394</v>
      </c>
      <c r="B724" s="37">
        <v>0.307</v>
      </c>
      <c r="C724" s="38">
        <v>11.28</v>
      </c>
    </row>
    <row r="725" spans="1:3" ht="12.95" hidden="1" customHeight="1" outlineLevel="3" collapsed="1" x14ac:dyDescent="0.25">
      <c r="A725" s="34" t="s">
        <v>395</v>
      </c>
      <c r="B725" s="37">
        <v>0.11600000000000001</v>
      </c>
      <c r="C725" s="38">
        <v>2.19</v>
      </c>
    </row>
    <row r="726" spans="1:3" ht="12.95" hidden="1" customHeight="1" outlineLevel="4" x14ac:dyDescent="0.25">
      <c r="A726" s="34" t="s">
        <v>395</v>
      </c>
      <c r="B726" s="37">
        <v>0.11600000000000001</v>
      </c>
      <c r="C726" s="38">
        <v>2.19</v>
      </c>
    </row>
    <row r="727" spans="1:3" ht="12.95" hidden="1" customHeight="1" outlineLevel="3" collapsed="1" x14ac:dyDescent="0.25">
      <c r="A727" s="34" t="s">
        <v>396</v>
      </c>
      <c r="B727" s="37">
        <v>0.115</v>
      </c>
      <c r="C727" s="38">
        <v>4.8600000000000003</v>
      </c>
    </row>
    <row r="728" spans="1:3" ht="12.95" hidden="1" customHeight="1" outlineLevel="4" x14ac:dyDescent="0.25">
      <c r="A728" s="34" t="s">
        <v>396</v>
      </c>
      <c r="B728" s="37">
        <v>0.115</v>
      </c>
      <c r="C728" s="38">
        <v>4.8600000000000003</v>
      </c>
    </row>
    <row r="729" spans="1:3" ht="12.95" hidden="1" customHeight="1" outlineLevel="3" collapsed="1" x14ac:dyDescent="0.25">
      <c r="A729" s="34" t="s">
        <v>63</v>
      </c>
      <c r="B729" s="37">
        <v>7.6999999999999999E-2</v>
      </c>
      <c r="C729" s="38">
        <v>7.68</v>
      </c>
    </row>
    <row r="730" spans="1:3" ht="12.95" hidden="1" customHeight="1" outlineLevel="4" x14ac:dyDescent="0.25">
      <c r="A730" s="34" t="s">
        <v>63</v>
      </c>
      <c r="B730" s="37">
        <v>7.6999999999999999E-2</v>
      </c>
      <c r="C730" s="38">
        <v>7.68</v>
      </c>
    </row>
    <row r="731" spans="1:3" ht="12.95" hidden="1" customHeight="1" outlineLevel="3" collapsed="1" x14ac:dyDescent="0.25">
      <c r="A731" s="34" t="s">
        <v>397</v>
      </c>
      <c r="B731" s="37">
        <v>3.7999999999999999E-2</v>
      </c>
      <c r="C731" s="38">
        <v>1.31</v>
      </c>
    </row>
    <row r="732" spans="1:3" ht="12.95" hidden="1" customHeight="1" outlineLevel="4" x14ac:dyDescent="0.25">
      <c r="A732" s="34" t="s">
        <v>397</v>
      </c>
      <c r="B732" s="37">
        <v>3.7999999999999999E-2</v>
      </c>
      <c r="C732" s="38">
        <v>1.31</v>
      </c>
    </row>
    <row r="733" spans="1:3" ht="12.95" hidden="1" customHeight="1" outlineLevel="3" collapsed="1" x14ac:dyDescent="0.25">
      <c r="A733" s="34" t="s">
        <v>398</v>
      </c>
      <c r="B733" s="37">
        <v>0.115</v>
      </c>
      <c r="C733" s="38">
        <v>3.93</v>
      </c>
    </row>
    <row r="734" spans="1:3" ht="12.95" hidden="1" customHeight="1" outlineLevel="4" x14ac:dyDescent="0.25">
      <c r="A734" s="34" t="s">
        <v>398</v>
      </c>
      <c r="B734" s="37">
        <v>0.115</v>
      </c>
      <c r="C734" s="38">
        <v>3.93</v>
      </c>
    </row>
    <row r="735" spans="1:3" ht="12.95" hidden="1" customHeight="1" outlineLevel="3" collapsed="1" x14ac:dyDescent="0.25">
      <c r="A735" s="34" t="s">
        <v>399</v>
      </c>
      <c r="B735" s="37">
        <v>3.7999999999999999E-2</v>
      </c>
      <c r="C735" s="38">
        <v>37.68</v>
      </c>
    </row>
    <row r="736" spans="1:3" ht="12.95" hidden="1" customHeight="1" outlineLevel="4" x14ac:dyDescent="0.25">
      <c r="A736" s="34" t="s">
        <v>399</v>
      </c>
      <c r="B736" s="37">
        <v>3.7999999999999999E-2</v>
      </c>
      <c r="C736" s="38">
        <v>37.68</v>
      </c>
    </row>
    <row r="737" spans="1:3" ht="12.95" hidden="1" customHeight="1" outlineLevel="3" collapsed="1" x14ac:dyDescent="0.25">
      <c r="A737" s="34" t="s">
        <v>400</v>
      </c>
      <c r="B737" s="37">
        <v>7.6999999999999999E-2</v>
      </c>
      <c r="C737" s="38">
        <v>54.08</v>
      </c>
    </row>
    <row r="738" spans="1:3" ht="12.95" hidden="1" customHeight="1" outlineLevel="4" x14ac:dyDescent="0.25">
      <c r="A738" s="34" t="s">
        <v>400</v>
      </c>
      <c r="B738" s="37">
        <v>7.6999999999999999E-2</v>
      </c>
      <c r="C738" s="38">
        <v>54.08</v>
      </c>
    </row>
    <row r="739" spans="1:3" ht="12.95" hidden="1" customHeight="1" outlineLevel="3" collapsed="1" x14ac:dyDescent="0.25">
      <c r="A739" s="34" t="s">
        <v>401</v>
      </c>
      <c r="B739" s="37">
        <v>0.69</v>
      </c>
      <c r="C739" s="38">
        <v>33.17</v>
      </c>
    </row>
    <row r="740" spans="1:3" ht="12.95" hidden="1" customHeight="1" outlineLevel="4" x14ac:dyDescent="0.25">
      <c r="A740" s="34" t="s">
        <v>401</v>
      </c>
      <c r="B740" s="37">
        <v>0.69</v>
      </c>
      <c r="C740" s="38">
        <v>33.17</v>
      </c>
    </row>
    <row r="741" spans="1:3" ht="12.95" hidden="1" customHeight="1" outlineLevel="3" collapsed="1" x14ac:dyDescent="0.25">
      <c r="A741" s="34" t="s">
        <v>402</v>
      </c>
      <c r="B741" s="37">
        <v>7.6999999999999999E-2</v>
      </c>
      <c r="C741" s="38">
        <v>122.45</v>
      </c>
    </row>
    <row r="742" spans="1:3" ht="12.95" hidden="1" customHeight="1" outlineLevel="4" x14ac:dyDescent="0.25">
      <c r="A742" s="34" t="s">
        <v>402</v>
      </c>
      <c r="B742" s="37">
        <v>7.6999999999999999E-2</v>
      </c>
      <c r="C742" s="38">
        <v>122.45</v>
      </c>
    </row>
    <row r="743" spans="1:3" ht="12.95" hidden="1" customHeight="1" outlineLevel="3" collapsed="1" x14ac:dyDescent="0.25">
      <c r="A743" s="34" t="s">
        <v>64</v>
      </c>
      <c r="B743" s="37">
        <v>4.8209999999999997</v>
      </c>
      <c r="C743" s="38">
        <v>4.5999999999999996</v>
      </c>
    </row>
    <row r="744" spans="1:3" ht="12.95" hidden="1" customHeight="1" outlineLevel="4" x14ac:dyDescent="0.25">
      <c r="A744" s="34" t="s">
        <v>64</v>
      </c>
      <c r="B744" s="37">
        <v>4.8209999999999997</v>
      </c>
      <c r="C744" s="38">
        <v>4.5999999999999996</v>
      </c>
    </row>
    <row r="745" spans="1:3" ht="12.95" hidden="1" customHeight="1" outlineLevel="3" collapsed="1" x14ac:dyDescent="0.25">
      <c r="A745" s="34" t="s">
        <v>403</v>
      </c>
      <c r="B745" s="37">
        <v>7.6999999999999999E-2</v>
      </c>
      <c r="C745" s="38">
        <v>0.9</v>
      </c>
    </row>
    <row r="746" spans="1:3" ht="12.95" hidden="1" customHeight="1" outlineLevel="4" x14ac:dyDescent="0.25">
      <c r="A746" s="34" t="s">
        <v>403</v>
      </c>
      <c r="B746" s="37">
        <v>7.6999999999999999E-2</v>
      </c>
      <c r="C746" s="38">
        <v>0.9</v>
      </c>
    </row>
    <row r="747" spans="1:3" ht="12.95" hidden="1" customHeight="1" outlineLevel="3" collapsed="1" x14ac:dyDescent="0.25">
      <c r="A747" s="34" t="s">
        <v>404</v>
      </c>
      <c r="B747" s="37">
        <v>0.38300000000000001</v>
      </c>
      <c r="C747" s="38">
        <v>3.6</v>
      </c>
    </row>
    <row r="748" spans="1:3" ht="12.95" hidden="1" customHeight="1" outlineLevel="4" x14ac:dyDescent="0.25">
      <c r="A748" s="34" t="s">
        <v>404</v>
      </c>
      <c r="B748" s="37">
        <v>0.38300000000000001</v>
      </c>
      <c r="C748" s="38">
        <v>3.6</v>
      </c>
    </row>
    <row r="749" spans="1:3" ht="12.95" hidden="1" customHeight="1" outlineLevel="3" collapsed="1" x14ac:dyDescent="0.25">
      <c r="A749" s="34" t="s">
        <v>405</v>
      </c>
      <c r="B749" s="37">
        <v>0.115</v>
      </c>
      <c r="C749" s="38">
        <v>68.48</v>
      </c>
    </row>
    <row r="750" spans="1:3" ht="12.95" hidden="1" customHeight="1" outlineLevel="4" x14ac:dyDescent="0.25">
      <c r="A750" s="34" t="s">
        <v>405</v>
      </c>
      <c r="B750" s="37">
        <v>0.115</v>
      </c>
      <c r="C750" s="38">
        <v>68.48</v>
      </c>
    </row>
    <row r="751" spans="1:3" ht="12.95" hidden="1" customHeight="1" outlineLevel="3" collapsed="1" x14ac:dyDescent="0.25">
      <c r="A751" s="34" t="s">
        <v>406</v>
      </c>
      <c r="B751" s="37">
        <v>3.7999999999999999E-2</v>
      </c>
      <c r="C751" s="38">
        <v>9.56</v>
      </c>
    </row>
    <row r="752" spans="1:3" ht="12.95" hidden="1" customHeight="1" outlineLevel="4" x14ac:dyDescent="0.25">
      <c r="A752" s="34" t="s">
        <v>406</v>
      </c>
      <c r="B752" s="37">
        <v>3.7999999999999999E-2</v>
      </c>
      <c r="C752" s="38">
        <v>9.56</v>
      </c>
    </row>
    <row r="753" spans="1:3" ht="12.95" hidden="1" customHeight="1" outlineLevel="3" collapsed="1" x14ac:dyDescent="0.25">
      <c r="A753" s="34" t="s">
        <v>407</v>
      </c>
      <c r="B753" s="37">
        <v>7.6999999999999999E-2</v>
      </c>
      <c r="C753" s="38">
        <v>422.36</v>
      </c>
    </row>
    <row r="754" spans="1:3" ht="12.95" hidden="1" customHeight="1" outlineLevel="4" x14ac:dyDescent="0.25">
      <c r="A754" s="34" t="s">
        <v>407</v>
      </c>
      <c r="B754" s="37">
        <v>7.6999999999999999E-2</v>
      </c>
      <c r="C754" s="38">
        <v>422.36</v>
      </c>
    </row>
    <row r="755" spans="1:3" ht="12.95" hidden="1" customHeight="1" outlineLevel="3" collapsed="1" x14ac:dyDescent="0.25">
      <c r="A755" s="34" t="s">
        <v>408</v>
      </c>
      <c r="B755" s="37">
        <v>0.38300000000000001</v>
      </c>
      <c r="C755" s="36">
        <v>1365.78</v>
      </c>
    </row>
    <row r="756" spans="1:3" ht="12.95" hidden="1" customHeight="1" outlineLevel="4" x14ac:dyDescent="0.25">
      <c r="A756" s="34" t="s">
        <v>408</v>
      </c>
      <c r="B756" s="37">
        <v>0.38300000000000001</v>
      </c>
      <c r="C756" s="36">
        <v>1365.78</v>
      </c>
    </row>
    <row r="757" spans="1:3" ht="12.95" hidden="1" customHeight="1" outlineLevel="3" collapsed="1" x14ac:dyDescent="0.25">
      <c r="A757" s="34" t="s">
        <v>409</v>
      </c>
      <c r="B757" s="37">
        <v>0.153</v>
      </c>
      <c r="C757" s="36">
        <v>1962.59</v>
      </c>
    </row>
    <row r="758" spans="1:3" ht="12.95" hidden="1" customHeight="1" outlineLevel="4" x14ac:dyDescent="0.25">
      <c r="A758" s="34" t="s">
        <v>409</v>
      </c>
      <c r="B758" s="37">
        <v>0.153</v>
      </c>
      <c r="C758" s="36">
        <v>1962.59</v>
      </c>
    </row>
    <row r="759" spans="1:3" ht="12.95" hidden="1" customHeight="1" outlineLevel="3" collapsed="1" x14ac:dyDescent="0.25">
      <c r="A759" s="34" t="s">
        <v>410</v>
      </c>
      <c r="B759" s="37">
        <v>0.154</v>
      </c>
      <c r="C759" s="38">
        <v>283.10000000000002</v>
      </c>
    </row>
    <row r="760" spans="1:3" ht="12.95" hidden="1" customHeight="1" outlineLevel="4" x14ac:dyDescent="0.25">
      <c r="A760" s="34" t="s">
        <v>410</v>
      </c>
      <c r="B760" s="37">
        <v>0.154</v>
      </c>
      <c r="C760" s="38">
        <v>283.10000000000002</v>
      </c>
    </row>
    <row r="761" spans="1:3" ht="12.95" hidden="1" customHeight="1" outlineLevel="3" collapsed="1" x14ac:dyDescent="0.25">
      <c r="A761" s="34" t="s">
        <v>411</v>
      </c>
      <c r="B761" s="37">
        <v>0.153</v>
      </c>
      <c r="C761" s="38">
        <v>726.89</v>
      </c>
    </row>
    <row r="762" spans="1:3" ht="12.95" hidden="1" customHeight="1" outlineLevel="4" x14ac:dyDescent="0.25">
      <c r="A762" s="34" t="s">
        <v>411</v>
      </c>
      <c r="B762" s="37">
        <v>0.153</v>
      </c>
      <c r="C762" s="38">
        <v>726.89</v>
      </c>
    </row>
    <row r="763" spans="1:3" ht="12.95" hidden="1" customHeight="1" outlineLevel="3" collapsed="1" x14ac:dyDescent="0.25">
      <c r="A763" s="34" t="s">
        <v>412</v>
      </c>
      <c r="B763" s="37">
        <v>7.5999999999999998E-2</v>
      </c>
      <c r="C763" s="38">
        <v>69.25</v>
      </c>
    </row>
    <row r="764" spans="1:3" ht="12.95" hidden="1" customHeight="1" outlineLevel="4" x14ac:dyDescent="0.25">
      <c r="A764" s="34" t="s">
        <v>412</v>
      </c>
      <c r="B764" s="37">
        <v>7.5999999999999998E-2</v>
      </c>
      <c r="C764" s="38">
        <v>69.25</v>
      </c>
    </row>
    <row r="765" spans="1:3" ht="12.95" hidden="1" customHeight="1" outlineLevel="3" collapsed="1" x14ac:dyDescent="0.25">
      <c r="A765" s="34" t="s">
        <v>413</v>
      </c>
      <c r="B765" s="37">
        <v>0.17299999999999999</v>
      </c>
      <c r="C765" s="38">
        <v>25.45</v>
      </c>
    </row>
    <row r="766" spans="1:3" ht="12.95" hidden="1" customHeight="1" outlineLevel="4" x14ac:dyDescent="0.25">
      <c r="A766" s="34" t="s">
        <v>413</v>
      </c>
      <c r="B766" s="37">
        <v>0.17299999999999999</v>
      </c>
      <c r="C766" s="38">
        <v>25.45</v>
      </c>
    </row>
    <row r="767" spans="1:3" ht="12.95" hidden="1" customHeight="1" outlineLevel="3" collapsed="1" x14ac:dyDescent="0.25">
      <c r="A767" s="34" t="s">
        <v>414</v>
      </c>
      <c r="B767" s="37">
        <v>3.7999999999999999E-2</v>
      </c>
      <c r="C767" s="38">
        <v>20.85</v>
      </c>
    </row>
    <row r="768" spans="1:3" ht="12.95" hidden="1" customHeight="1" outlineLevel="4" x14ac:dyDescent="0.25">
      <c r="A768" s="34" t="s">
        <v>414</v>
      </c>
      <c r="B768" s="37">
        <v>3.7999999999999999E-2</v>
      </c>
      <c r="C768" s="38">
        <v>20.85</v>
      </c>
    </row>
    <row r="769" spans="1:3" ht="12.95" hidden="1" customHeight="1" outlineLevel="3" collapsed="1" x14ac:dyDescent="0.25">
      <c r="A769" s="34" t="s">
        <v>414</v>
      </c>
      <c r="B769" s="37">
        <v>3.7999999999999999E-2</v>
      </c>
      <c r="C769" s="38">
        <v>16.45</v>
      </c>
    </row>
    <row r="770" spans="1:3" ht="12.95" hidden="1" customHeight="1" outlineLevel="4" x14ac:dyDescent="0.25">
      <c r="A770" s="34" t="s">
        <v>414</v>
      </c>
      <c r="B770" s="37">
        <v>3.7999999999999999E-2</v>
      </c>
      <c r="C770" s="38">
        <v>16.45</v>
      </c>
    </row>
    <row r="771" spans="1:3" ht="12.95" hidden="1" customHeight="1" outlineLevel="3" collapsed="1" x14ac:dyDescent="0.25">
      <c r="A771" s="34" t="s">
        <v>415</v>
      </c>
      <c r="B771" s="37">
        <v>3.3000000000000002E-2</v>
      </c>
      <c r="C771" s="38">
        <v>7.08</v>
      </c>
    </row>
    <row r="772" spans="1:3" ht="12.95" hidden="1" customHeight="1" outlineLevel="4" x14ac:dyDescent="0.25">
      <c r="A772" s="34" t="s">
        <v>415</v>
      </c>
      <c r="B772" s="37">
        <v>3.3000000000000002E-2</v>
      </c>
      <c r="C772" s="38">
        <v>7.08</v>
      </c>
    </row>
    <row r="773" spans="1:3" ht="12.95" hidden="1" customHeight="1" outlineLevel="3" collapsed="1" x14ac:dyDescent="0.25">
      <c r="A773" s="34" t="s">
        <v>416</v>
      </c>
      <c r="B773" s="37">
        <v>3.7999999999999999E-2</v>
      </c>
      <c r="C773" s="38">
        <v>13.39</v>
      </c>
    </row>
    <row r="774" spans="1:3" ht="12.95" hidden="1" customHeight="1" outlineLevel="4" x14ac:dyDescent="0.25">
      <c r="A774" s="34" t="s">
        <v>416</v>
      </c>
      <c r="B774" s="37">
        <v>3.7999999999999999E-2</v>
      </c>
      <c r="C774" s="38">
        <v>13.39</v>
      </c>
    </row>
    <row r="775" spans="1:3" ht="12.95" hidden="1" customHeight="1" outlineLevel="3" collapsed="1" x14ac:dyDescent="0.25">
      <c r="A775" s="34" t="s">
        <v>417</v>
      </c>
      <c r="B775" s="37">
        <v>0.34399999999999997</v>
      </c>
      <c r="C775" s="38">
        <v>11.3</v>
      </c>
    </row>
    <row r="776" spans="1:3" ht="12.95" hidden="1" customHeight="1" outlineLevel="4" x14ac:dyDescent="0.25">
      <c r="A776" s="34" t="s">
        <v>417</v>
      </c>
      <c r="B776" s="37">
        <v>0.34399999999999997</v>
      </c>
      <c r="C776" s="38">
        <v>11.3</v>
      </c>
    </row>
    <row r="777" spans="1:3" ht="12.95" hidden="1" customHeight="1" outlineLevel="3" collapsed="1" x14ac:dyDescent="0.25">
      <c r="A777" s="34" t="s">
        <v>65</v>
      </c>
      <c r="B777" s="37">
        <v>3.7999999999999999E-2</v>
      </c>
      <c r="C777" s="38">
        <v>1.17</v>
      </c>
    </row>
    <row r="778" spans="1:3" ht="12.95" hidden="1" customHeight="1" outlineLevel="4" x14ac:dyDescent="0.25">
      <c r="A778" s="34" t="s">
        <v>65</v>
      </c>
      <c r="B778" s="37">
        <v>3.7999999999999999E-2</v>
      </c>
      <c r="C778" s="38">
        <v>1.17</v>
      </c>
    </row>
    <row r="779" spans="1:3" ht="12.95" hidden="1" customHeight="1" outlineLevel="3" collapsed="1" x14ac:dyDescent="0.25">
      <c r="A779" s="34" t="s">
        <v>418</v>
      </c>
      <c r="B779" s="37">
        <v>0.191</v>
      </c>
      <c r="C779" s="38">
        <v>4.29</v>
      </c>
    </row>
    <row r="780" spans="1:3" ht="12.95" hidden="1" customHeight="1" outlineLevel="4" x14ac:dyDescent="0.25">
      <c r="A780" s="34" t="s">
        <v>418</v>
      </c>
      <c r="B780" s="37">
        <v>0.191</v>
      </c>
      <c r="C780" s="38">
        <v>4.29</v>
      </c>
    </row>
    <row r="781" spans="1:3" ht="12.95" hidden="1" customHeight="1" outlineLevel="3" collapsed="1" x14ac:dyDescent="0.25">
      <c r="A781" s="34" t="s">
        <v>419</v>
      </c>
      <c r="B781" s="37">
        <v>1.2250000000000001</v>
      </c>
      <c r="C781" s="38">
        <v>2.4700000000000002</v>
      </c>
    </row>
    <row r="782" spans="1:3" ht="12.95" hidden="1" customHeight="1" outlineLevel="4" x14ac:dyDescent="0.25">
      <c r="A782" s="34" t="s">
        <v>419</v>
      </c>
      <c r="B782" s="37">
        <v>1.2250000000000001</v>
      </c>
      <c r="C782" s="38">
        <v>2.4700000000000002</v>
      </c>
    </row>
    <row r="783" spans="1:3" ht="12.95" hidden="1" customHeight="1" outlineLevel="3" collapsed="1" x14ac:dyDescent="0.25">
      <c r="A783" s="34" t="s">
        <v>420</v>
      </c>
      <c r="B783" s="37">
        <v>3.7999999999999999E-2</v>
      </c>
      <c r="C783" s="38">
        <v>16.829999999999998</v>
      </c>
    </row>
    <row r="784" spans="1:3" ht="12.95" hidden="1" customHeight="1" outlineLevel="4" x14ac:dyDescent="0.25">
      <c r="A784" s="34" t="s">
        <v>420</v>
      </c>
      <c r="B784" s="37">
        <v>3.7999999999999999E-2</v>
      </c>
      <c r="C784" s="38">
        <v>16.829999999999998</v>
      </c>
    </row>
    <row r="785" spans="1:3" ht="12.95" hidden="1" customHeight="1" outlineLevel="3" collapsed="1" x14ac:dyDescent="0.25">
      <c r="A785" s="34" t="s">
        <v>421</v>
      </c>
      <c r="B785" s="37">
        <v>0.154</v>
      </c>
      <c r="C785" s="38">
        <v>53.52</v>
      </c>
    </row>
    <row r="786" spans="1:3" ht="12.95" hidden="1" customHeight="1" outlineLevel="4" x14ac:dyDescent="0.25">
      <c r="A786" s="34" t="s">
        <v>421</v>
      </c>
      <c r="B786" s="37">
        <v>0.154</v>
      </c>
      <c r="C786" s="38">
        <v>53.52</v>
      </c>
    </row>
    <row r="787" spans="1:3" ht="12.95" hidden="1" customHeight="1" outlineLevel="3" collapsed="1" x14ac:dyDescent="0.25">
      <c r="A787" s="34" t="s">
        <v>422</v>
      </c>
      <c r="B787" s="37">
        <v>0.69399999999999995</v>
      </c>
      <c r="C787" s="38">
        <v>285.52</v>
      </c>
    </row>
    <row r="788" spans="1:3" ht="12.95" hidden="1" customHeight="1" outlineLevel="4" x14ac:dyDescent="0.25">
      <c r="A788" s="34" t="s">
        <v>422</v>
      </c>
      <c r="B788" s="37">
        <v>0.69399999999999995</v>
      </c>
      <c r="C788" s="38">
        <v>285.52</v>
      </c>
    </row>
    <row r="789" spans="1:3" ht="12.95" hidden="1" customHeight="1" outlineLevel="3" collapsed="1" x14ac:dyDescent="0.25">
      <c r="A789" s="34" t="s">
        <v>423</v>
      </c>
      <c r="B789" s="37">
        <v>0.11600000000000001</v>
      </c>
      <c r="C789" s="38">
        <v>48.33</v>
      </c>
    </row>
    <row r="790" spans="1:3" ht="12.95" hidden="1" customHeight="1" outlineLevel="4" x14ac:dyDescent="0.25">
      <c r="A790" s="34" t="s">
        <v>423</v>
      </c>
      <c r="B790" s="37">
        <v>0.11600000000000001</v>
      </c>
      <c r="C790" s="38">
        <v>48.33</v>
      </c>
    </row>
    <row r="791" spans="1:3" ht="12.95" hidden="1" customHeight="1" outlineLevel="3" collapsed="1" x14ac:dyDescent="0.25">
      <c r="A791" s="34" t="s">
        <v>424</v>
      </c>
      <c r="B791" s="37">
        <v>0.53500000000000003</v>
      </c>
      <c r="C791" s="38">
        <v>87.46</v>
      </c>
    </row>
    <row r="792" spans="1:3" ht="12.95" hidden="1" customHeight="1" outlineLevel="4" x14ac:dyDescent="0.25">
      <c r="A792" s="34" t="s">
        <v>424</v>
      </c>
      <c r="B792" s="37">
        <v>0.53500000000000003</v>
      </c>
      <c r="C792" s="38">
        <v>87.46</v>
      </c>
    </row>
    <row r="793" spans="1:3" ht="12.95" hidden="1" customHeight="1" outlineLevel="3" collapsed="1" x14ac:dyDescent="0.25">
      <c r="A793" s="34" t="s">
        <v>119</v>
      </c>
      <c r="B793" s="37">
        <v>0.26900000000000002</v>
      </c>
      <c r="C793" s="38">
        <v>9.6199999999999992</v>
      </c>
    </row>
    <row r="794" spans="1:3" ht="12.95" hidden="1" customHeight="1" outlineLevel="4" x14ac:dyDescent="0.25">
      <c r="A794" s="34" t="s">
        <v>119</v>
      </c>
      <c r="B794" s="37">
        <v>0.26900000000000002</v>
      </c>
      <c r="C794" s="38">
        <v>9.6199999999999992</v>
      </c>
    </row>
    <row r="795" spans="1:3" ht="12.95" hidden="1" customHeight="1" outlineLevel="3" collapsed="1" x14ac:dyDescent="0.25">
      <c r="A795" s="34" t="s">
        <v>425</v>
      </c>
      <c r="B795" s="37">
        <v>3.7999999999999999E-2</v>
      </c>
      <c r="C795" s="38">
        <v>15.69</v>
      </c>
    </row>
    <row r="796" spans="1:3" ht="12.95" hidden="1" customHeight="1" outlineLevel="4" x14ac:dyDescent="0.25">
      <c r="A796" s="34" t="s">
        <v>425</v>
      </c>
      <c r="B796" s="37">
        <v>3.7999999999999999E-2</v>
      </c>
      <c r="C796" s="38">
        <v>15.69</v>
      </c>
    </row>
    <row r="797" spans="1:3" ht="12.95" hidden="1" customHeight="1" outlineLevel="3" collapsed="1" x14ac:dyDescent="0.25">
      <c r="A797" s="34" t="s">
        <v>426</v>
      </c>
      <c r="B797" s="37">
        <v>7.2999999999999995E-2</v>
      </c>
      <c r="C797" s="38">
        <v>11.47</v>
      </c>
    </row>
    <row r="798" spans="1:3" ht="12.95" hidden="1" customHeight="1" outlineLevel="4" x14ac:dyDescent="0.25">
      <c r="A798" s="34" t="s">
        <v>426</v>
      </c>
      <c r="B798" s="37">
        <v>7.2999999999999995E-2</v>
      </c>
      <c r="C798" s="38">
        <v>11.47</v>
      </c>
    </row>
    <row r="799" spans="1:3" ht="12.95" hidden="1" customHeight="1" outlineLevel="3" collapsed="1" x14ac:dyDescent="0.25">
      <c r="A799" s="34" t="s">
        <v>427</v>
      </c>
      <c r="B799" s="37">
        <v>3.7999999999999999E-2</v>
      </c>
      <c r="C799" s="38">
        <v>36.96</v>
      </c>
    </row>
    <row r="800" spans="1:3" ht="12.95" hidden="1" customHeight="1" outlineLevel="4" x14ac:dyDescent="0.25">
      <c r="A800" s="34" t="s">
        <v>427</v>
      </c>
      <c r="B800" s="37">
        <v>3.7999999999999999E-2</v>
      </c>
      <c r="C800" s="38">
        <v>36.96</v>
      </c>
    </row>
    <row r="801" spans="1:3" ht="12.95" customHeight="1" outlineLevel="2" collapsed="1" x14ac:dyDescent="0.25">
      <c r="A801" s="34" t="s">
        <v>17</v>
      </c>
      <c r="B801" s="37">
        <v>836.173</v>
      </c>
      <c r="C801" s="36">
        <v>2829646.94</v>
      </c>
    </row>
    <row r="802" spans="1:3" ht="12.95" hidden="1" customHeight="1" outlineLevel="3" x14ac:dyDescent="0.25">
      <c r="A802" s="34"/>
      <c r="B802" s="37">
        <v>293</v>
      </c>
      <c r="C802" s="36">
        <v>1258591.32</v>
      </c>
    </row>
    <row r="803" spans="1:3" ht="12.95" hidden="1" customHeight="1" outlineLevel="4" x14ac:dyDescent="0.25">
      <c r="A803" s="34" t="s">
        <v>106</v>
      </c>
      <c r="B803" s="37">
        <v>232</v>
      </c>
      <c r="C803" s="36">
        <v>13464</v>
      </c>
    </row>
    <row r="804" spans="1:3" ht="12.95" hidden="1" customHeight="1" outlineLevel="4" x14ac:dyDescent="0.25">
      <c r="A804" s="34" t="s">
        <v>428</v>
      </c>
      <c r="B804" s="37">
        <v>1</v>
      </c>
      <c r="C804" s="36">
        <v>12204.6</v>
      </c>
    </row>
    <row r="805" spans="1:3" ht="12.95" hidden="1" customHeight="1" outlineLevel="4" x14ac:dyDescent="0.25">
      <c r="A805" s="34" t="s">
        <v>460</v>
      </c>
      <c r="B805" s="37">
        <v>1</v>
      </c>
      <c r="C805" s="36">
        <v>1604.76</v>
      </c>
    </row>
    <row r="806" spans="1:3" ht="12.95" hidden="1" customHeight="1" outlineLevel="4" x14ac:dyDescent="0.25">
      <c r="A806" s="34" t="s">
        <v>107</v>
      </c>
      <c r="B806" s="37">
        <v>1</v>
      </c>
      <c r="C806" s="36">
        <v>13830.52</v>
      </c>
    </row>
    <row r="807" spans="1:3" ht="12.95" hidden="1" customHeight="1" outlineLevel="4" x14ac:dyDescent="0.25">
      <c r="A807" s="34" t="s">
        <v>74</v>
      </c>
      <c r="B807" s="37">
        <v>37</v>
      </c>
      <c r="C807" s="36">
        <v>334565.90000000002</v>
      </c>
    </row>
    <row r="808" spans="1:3" ht="12.95" hidden="1" customHeight="1" outlineLevel="4" x14ac:dyDescent="0.25">
      <c r="A808" s="34" t="s">
        <v>437</v>
      </c>
      <c r="B808" s="37">
        <v>1</v>
      </c>
      <c r="C808" s="36">
        <v>1054.8</v>
      </c>
    </row>
    <row r="809" spans="1:3" ht="12.95" hidden="1" customHeight="1" outlineLevel="4" x14ac:dyDescent="0.25">
      <c r="A809" s="34" t="s">
        <v>76</v>
      </c>
      <c r="B809" s="37">
        <v>8</v>
      </c>
      <c r="C809" s="36">
        <v>128576.07</v>
      </c>
    </row>
    <row r="810" spans="1:3" ht="12.95" hidden="1" customHeight="1" outlineLevel="4" x14ac:dyDescent="0.25">
      <c r="A810" s="34" t="s">
        <v>429</v>
      </c>
      <c r="B810" s="37">
        <v>12</v>
      </c>
      <c r="C810" s="36">
        <v>753290.67</v>
      </c>
    </row>
    <row r="811" spans="1:3" ht="12.95" hidden="1" customHeight="1" outlineLevel="3" x14ac:dyDescent="0.25">
      <c r="A811" s="34" t="s">
        <v>430</v>
      </c>
      <c r="B811" s="39"/>
      <c r="C811" s="36">
        <v>44698.12</v>
      </c>
    </row>
    <row r="812" spans="1:3" ht="12.95" hidden="1" customHeight="1" outlineLevel="4" x14ac:dyDescent="0.25">
      <c r="A812" s="34" t="s">
        <v>430</v>
      </c>
      <c r="B812" s="39"/>
      <c r="C812" s="36">
        <v>44698.12</v>
      </c>
    </row>
    <row r="813" spans="1:3" ht="12.95" hidden="1" customHeight="1" outlineLevel="3" collapsed="1" x14ac:dyDescent="0.25">
      <c r="A813" s="34" t="s">
        <v>9</v>
      </c>
      <c r="B813" s="39"/>
      <c r="C813" s="36">
        <v>25300.37</v>
      </c>
    </row>
    <row r="814" spans="1:3" ht="12.95" hidden="1" customHeight="1" outlineLevel="4" x14ac:dyDescent="0.25">
      <c r="A814" s="34" t="s">
        <v>9</v>
      </c>
      <c r="B814" s="39"/>
      <c r="C814" s="36">
        <v>25300.37</v>
      </c>
    </row>
    <row r="815" spans="1:3" ht="12.95" hidden="1" customHeight="1" outlineLevel="3" collapsed="1" x14ac:dyDescent="0.25">
      <c r="A815" s="34" t="s">
        <v>461</v>
      </c>
      <c r="B815" s="39"/>
      <c r="C815" s="36">
        <v>57516.14</v>
      </c>
    </row>
    <row r="816" spans="1:3" ht="12.95" hidden="1" customHeight="1" outlineLevel="4" x14ac:dyDescent="0.25">
      <c r="A816" s="34" t="s">
        <v>461</v>
      </c>
      <c r="B816" s="39"/>
      <c r="C816" s="36">
        <v>57516.14</v>
      </c>
    </row>
    <row r="817" spans="1:3" ht="12.95" hidden="1" customHeight="1" outlineLevel="3" collapsed="1" x14ac:dyDescent="0.25">
      <c r="A817" s="34" t="s">
        <v>431</v>
      </c>
      <c r="B817" s="37">
        <v>0.159</v>
      </c>
      <c r="C817" s="36">
        <v>159748.14000000001</v>
      </c>
    </row>
    <row r="818" spans="1:3" ht="12.95" hidden="1" customHeight="1" outlineLevel="4" x14ac:dyDescent="0.25">
      <c r="A818" s="34" t="s">
        <v>431</v>
      </c>
      <c r="B818" s="37">
        <v>0.159</v>
      </c>
      <c r="C818" s="36">
        <v>159748.14000000001</v>
      </c>
    </row>
    <row r="819" spans="1:3" ht="12.95" hidden="1" customHeight="1" outlineLevel="3" collapsed="1" x14ac:dyDescent="0.25">
      <c r="A819" s="34" t="s">
        <v>432</v>
      </c>
      <c r="B819" s="37">
        <v>7.9000000000000001E-2</v>
      </c>
      <c r="C819" s="36">
        <v>106726.88</v>
      </c>
    </row>
    <row r="820" spans="1:3" ht="12.95" hidden="1" customHeight="1" outlineLevel="4" x14ac:dyDescent="0.25">
      <c r="A820" s="34" t="s">
        <v>432</v>
      </c>
      <c r="B820" s="37">
        <v>7.9000000000000001E-2</v>
      </c>
      <c r="C820" s="36">
        <v>106726.88</v>
      </c>
    </row>
    <row r="821" spans="1:3" ht="12.95" hidden="1" customHeight="1" outlineLevel="3" collapsed="1" x14ac:dyDescent="0.25">
      <c r="A821" s="34" t="s">
        <v>82</v>
      </c>
      <c r="B821" s="37">
        <v>7.9000000000000001E-2</v>
      </c>
      <c r="C821" s="36">
        <v>103541.78</v>
      </c>
    </row>
    <row r="822" spans="1:3" ht="12.95" hidden="1" customHeight="1" outlineLevel="4" x14ac:dyDescent="0.25">
      <c r="A822" s="34" t="s">
        <v>82</v>
      </c>
      <c r="B822" s="37">
        <v>7.9000000000000001E-2</v>
      </c>
      <c r="C822" s="36">
        <v>103541.78</v>
      </c>
    </row>
    <row r="823" spans="1:3" ht="12.95" hidden="1" customHeight="1" outlineLevel="3" collapsed="1" x14ac:dyDescent="0.25">
      <c r="A823" s="34" t="s">
        <v>433</v>
      </c>
      <c r="B823" s="39"/>
      <c r="C823" s="36">
        <v>574932.43999999994</v>
      </c>
    </row>
    <row r="824" spans="1:3" ht="12.95" hidden="1" customHeight="1" outlineLevel="4" x14ac:dyDescent="0.25">
      <c r="A824" s="34" t="s">
        <v>433</v>
      </c>
      <c r="B824" s="39"/>
      <c r="C824" s="36">
        <v>574932.43999999994</v>
      </c>
    </row>
    <row r="825" spans="1:3" ht="12.95" hidden="1" customHeight="1" outlineLevel="3" collapsed="1" x14ac:dyDescent="0.25">
      <c r="A825" s="34" t="s">
        <v>83</v>
      </c>
      <c r="B825" s="37">
        <v>7.9000000000000001E-2</v>
      </c>
      <c r="C825" s="36">
        <v>86386.81</v>
      </c>
    </row>
    <row r="826" spans="1:3" ht="12.95" hidden="1" customHeight="1" outlineLevel="4" x14ac:dyDescent="0.25">
      <c r="A826" s="34" t="s">
        <v>83</v>
      </c>
      <c r="B826" s="37">
        <v>7.9000000000000001E-2</v>
      </c>
      <c r="C826" s="36">
        <v>86386.81</v>
      </c>
    </row>
    <row r="827" spans="1:3" ht="12.95" hidden="1" customHeight="1" outlineLevel="3" collapsed="1" x14ac:dyDescent="0.25">
      <c r="A827" s="34" t="s">
        <v>69</v>
      </c>
      <c r="B827" s="37">
        <v>103.66</v>
      </c>
      <c r="C827" s="36">
        <v>3107.93</v>
      </c>
    </row>
    <row r="828" spans="1:3" ht="12.95" hidden="1" customHeight="1" outlineLevel="4" x14ac:dyDescent="0.25">
      <c r="A828" s="34" t="s">
        <v>69</v>
      </c>
      <c r="B828" s="37">
        <v>103.66</v>
      </c>
      <c r="C828" s="36">
        <v>3107.93</v>
      </c>
    </row>
    <row r="829" spans="1:3" ht="12.95" hidden="1" customHeight="1" outlineLevel="3" collapsed="1" x14ac:dyDescent="0.25">
      <c r="A829" s="34" t="s">
        <v>70</v>
      </c>
      <c r="B829" s="37">
        <v>2.206</v>
      </c>
      <c r="C829" s="36">
        <v>11012.09</v>
      </c>
    </row>
    <row r="830" spans="1:3" ht="12.95" hidden="1" customHeight="1" outlineLevel="4" x14ac:dyDescent="0.25">
      <c r="A830" s="34" t="s">
        <v>70</v>
      </c>
      <c r="B830" s="37">
        <v>2.206</v>
      </c>
      <c r="C830" s="36">
        <v>11012.09</v>
      </c>
    </row>
    <row r="831" spans="1:3" ht="12.95" hidden="1" customHeight="1" outlineLevel="3" collapsed="1" x14ac:dyDescent="0.25">
      <c r="A831" s="34" t="s">
        <v>434</v>
      </c>
      <c r="B831" s="37">
        <v>0.22800000000000001</v>
      </c>
      <c r="C831" s="36">
        <v>1160.3499999999999</v>
      </c>
    </row>
    <row r="832" spans="1:3" ht="12.95" hidden="1" customHeight="1" outlineLevel="4" x14ac:dyDescent="0.25">
      <c r="A832" s="34" t="s">
        <v>434</v>
      </c>
      <c r="B832" s="37">
        <v>0.22800000000000001</v>
      </c>
      <c r="C832" s="36">
        <v>1160.3499999999999</v>
      </c>
    </row>
    <row r="833" spans="1:3" ht="12.95" hidden="1" customHeight="1" outlineLevel="3" collapsed="1" x14ac:dyDescent="0.25">
      <c r="A833" s="34" t="s">
        <v>435</v>
      </c>
      <c r="B833" s="37">
        <v>3.7999999999999999E-2</v>
      </c>
      <c r="C833" s="38">
        <v>24.87</v>
      </c>
    </row>
    <row r="834" spans="1:3" ht="12.95" hidden="1" customHeight="1" outlineLevel="4" x14ac:dyDescent="0.25">
      <c r="A834" s="34" t="s">
        <v>435</v>
      </c>
      <c r="B834" s="37">
        <v>3.7999999999999999E-2</v>
      </c>
      <c r="C834" s="38">
        <v>24.87</v>
      </c>
    </row>
    <row r="835" spans="1:3" ht="12.95" hidden="1" customHeight="1" outlineLevel="3" collapsed="1" x14ac:dyDescent="0.25">
      <c r="A835" s="34" t="s">
        <v>436</v>
      </c>
      <c r="B835" s="37">
        <v>0.35299999999999998</v>
      </c>
      <c r="C835" s="36">
        <v>1973.17</v>
      </c>
    </row>
    <row r="836" spans="1:3" ht="12.95" hidden="1" customHeight="1" outlineLevel="4" x14ac:dyDescent="0.25">
      <c r="A836" s="34" t="s">
        <v>436</v>
      </c>
      <c r="B836" s="37">
        <v>0.35299999999999998</v>
      </c>
      <c r="C836" s="36">
        <v>1973.17</v>
      </c>
    </row>
    <row r="837" spans="1:3" ht="12.95" hidden="1" customHeight="1" outlineLevel="3" collapsed="1" x14ac:dyDescent="0.25">
      <c r="A837" s="34" t="s">
        <v>437</v>
      </c>
      <c r="B837" s="37">
        <v>7.6999999999999999E-2</v>
      </c>
      <c r="C837" s="38">
        <v>29.21</v>
      </c>
    </row>
    <row r="838" spans="1:3" ht="12.95" hidden="1" customHeight="1" outlineLevel="4" x14ac:dyDescent="0.25">
      <c r="A838" s="34" t="s">
        <v>437</v>
      </c>
      <c r="B838" s="37">
        <v>7.6999999999999999E-2</v>
      </c>
      <c r="C838" s="38">
        <v>29.21</v>
      </c>
    </row>
    <row r="839" spans="1:3" ht="12.95" hidden="1" customHeight="1" outlineLevel="3" collapsed="1" x14ac:dyDescent="0.25">
      <c r="A839" s="34" t="s">
        <v>84</v>
      </c>
      <c r="B839" s="39"/>
      <c r="C839" s="36">
        <v>1833.5</v>
      </c>
    </row>
    <row r="840" spans="1:3" ht="12.95" hidden="1" customHeight="1" outlineLevel="4" x14ac:dyDescent="0.25">
      <c r="A840" s="34" t="s">
        <v>84</v>
      </c>
      <c r="B840" s="39"/>
      <c r="C840" s="36">
        <v>1833.5</v>
      </c>
    </row>
    <row r="841" spans="1:3" ht="12.95" hidden="1" customHeight="1" outlineLevel="3" collapsed="1" x14ac:dyDescent="0.25">
      <c r="A841" s="34" t="s">
        <v>77</v>
      </c>
      <c r="B841" s="37">
        <v>0.27100000000000002</v>
      </c>
      <c r="C841" s="38">
        <v>947.62</v>
      </c>
    </row>
    <row r="842" spans="1:3" ht="12.95" hidden="1" customHeight="1" outlineLevel="4" x14ac:dyDescent="0.25">
      <c r="A842" s="34" t="s">
        <v>77</v>
      </c>
      <c r="B842" s="37">
        <v>0.27100000000000002</v>
      </c>
      <c r="C842" s="38">
        <v>947.62</v>
      </c>
    </row>
    <row r="843" spans="1:3" ht="12.95" hidden="1" customHeight="1" outlineLevel="3" collapsed="1" x14ac:dyDescent="0.25">
      <c r="A843" s="34" t="s">
        <v>78</v>
      </c>
      <c r="B843" s="37">
        <v>1.8120000000000001</v>
      </c>
      <c r="C843" s="36">
        <v>65292.76</v>
      </c>
    </row>
    <row r="844" spans="1:3" ht="12.95" hidden="1" customHeight="1" outlineLevel="4" x14ac:dyDescent="0.25">
      <c r="A844" s="34" t="s">
        <v>78</v>
      </c>
      <c r="B844" s="37">
        <v>1.8120000000000001</v>
      </c>
      <c r="C844" s="36">
        <v>65292.76</v>
      </c>
    </row>
    <row r="845" spans="1:3" ht="12.95" hidden="1" customHeight="1" outlineLevel="3" collapsed="1" x14ac:dyDescent="0.25">
      <c r="A845" s="34" t="s">
        <v>438</v>
      </c>
      <c r="B845" s="37">
        <v>4.1000000000000002E-2</v>
      </c>
      <c r="C845" s="36">
        <v>324630.37</v>
      </c>
    </row>
    <row r="846" spans="1:3" ht="12.95" hidden="1" customHeight="1" outlineLevel="4" x14ac:dyDescent="0.25">
      <c r="A846" s="34" t="s">
        <v>438</v>
      </c>
      <c r="B846" s="37">
        <v>4.1000000000000002E-2</v>
      </c>
      <c r="C846" s="36">
        <v>324630.37</v>
      </c>
    </row>
    <row r="847" spans="1:3" ht="12.95" hidden="1" customHeight="1" outlineLevel="3" collapsed="1" x14ac:dyDescent="0.25">
      <c r="A847" s="34" t="s">
        <v>80</v>
      </c>
      <c r="B847" s="37">
        <v>434.09100000000001</v>
      </c>
      <c r="C847" s="36">
        <v>1859.36</v>
      </c>
    </row>
    <row r="848" spans="1:3" ht="12.95" hidden="1" customHeight="1" outlineLevel="4" x14ac:dyDescent="0.25">
      <c r="A848" s="34" t="s">
        <v>80</v>
      </c>
      <c r="B848" s="37">
        <v>434.09100000000001</v>
      </c>
      <c r="C848" s="36">
        <v>1859.36</v>
      </c>
    </row>
    <row r="849" spans="1:3" ht="12.95" hidden="1" customHeight="1" outlineLevel="3" collapsed="1" x14ac:dyDescent="0.25">
      <c r="A849" s="34" t="s">
        <v>439</v>
      </c>
      <c r="B849" s="39"/>
      <c r="C849" s="38">
        <v>333.71</v>
      </c>
    </row>
    <row r="850" spans="1:3" ht="12.95" hidden="1" customHeight="1" outlineLevel="4" x14ac:dyDescent="0.25">
      <c r="A850" s="34" t="s">
        <v>439</v>
      </c>
      <c r="B850" s="39"/>
      <c r="C850" s="38">
        <v>333.71</v>
      </c>
    </row>
    <row r="851" spans="1:3" ht="12.95" customHeight="1" collapsed="1" x14ac:dyDescent="0.25"/>
  </sheetData>
  <mergeCells count="3">
    <mergeCell ref="B4:B8"/>
    <mergeCell ref="C4:C8"/>
    <mergeCell ref="A2:B2"/>
  </mergeCells>
  <phoneticPr fontId="0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Газовиков 11</vt:lpstr>
      <vt:lpstr>ПЕРЕЧЕНЬ ЗАТРАТ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2017-03-09T06:51:42Z</cp:lastPrinted>
  <dcterms:created xsi:type="dcterms:W3CDTF">2014-08-14T05:16:19Z</dcterms:created>
  <dcterms:modified xsi:type="dcterms:W3CDTF">2017-03-30T07:02:40Z</dcterms:modified>
</cp:coreProperties>
</file>